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3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<sst xmlns="http://schemas.openxmlformats.org/spreadsheetml/2006/main" count="36" uniqueCount="28">
  <si>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2025年12月份新增待遇享受人员工资花名册</t>
  </si>
  <si>
    <t>填报单位：</t>
  </si>
  <si>
    <t>序号</t>
  </si>
  <si>
    <t>乡镇名称</t>
  </si>
  <si>
    <t>村社名称</t>
  </si>
  <si>
    <t>姓名</t>
  </si>
  <si>
    <t>待遇享受时间</t>
  </si>
  <si>
    <t>中央基础养老金</t>
  </si>
  <si>
    <t>省基础养老金</t>
  </si>
  <si>
    <t>市基础养老金</t>
  </si>
  <si>
    <t>县基础养老金</t>
  </si>
  <si>
    <t>个人账户养老金</t>
  </si>
  <si>
    <t>高龄补贴</t>
  </si>
  <si>
    <t>新增享受待遇金额合计</t>
  </si>
  <si>
    <t>备注</t>
  </si>
  <si>
    <t>老军乡</t>
  </si>
  <si>
    <t>老军村一社</t>
  </si>
  <si>
    <t>黄登岳</t>
  </si>
  <si>
    <t>2025.12</t>
  </si>
  <si>
    <t>羊虎沟村一社</t>
  </si>
  <si>
    <t>祝桂芳</t>
  </si>
  <si>
    <t>焦湾村四社</t>
  </si>
  <si>
    <t>李菊英</t>
  </si>
  <si>
    <t>孙庄村五社</t>
  </si>
  <si>
    <t>陈富会</t>
  </si>
  <si>
    <t>潘庄村三社</t>
  </si>
  <si>
    <t>杨振攀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</si>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</sst>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5"/>
  <sheetViews>
    <sheetView tabSelected="1" workbookViewId="0">
      <selection activeCell="K17" sqref="K17"/>
    </sheetView>
  </sheetViews>
  <sheetFormatPr defaultColWidth="9" defaultRowHeight="13.5"/>
  <cols>
    <col min="1" max="1" width="9" style="1" customWidth="1"/>
    <col min="2" max="2" width="11.375" style="1" customWidth="1"/>
    <col min="3" max="3" width="13.25" style="6" customWidth="1"/>
    <col min="4" max="4" width="11.125" style="1" customWidth="1"/>
    <col min="5" max="5" width="11.5" style="7" customWidth="1"/>
    <col min="6" max="6" width="7.375" style="1" customWidth="1"/>
    <col min="7" max="9" width="5.75" style="1" customWidth="1"/>
    <col min="10" max="10" width="9.5" style="1" customWidth="1"/>
    <col min="11" max="11" width="7.375" style="1" customWidth="1"/>
    <col min="12" max="12" width="12.5" style="1" customWidth="1"/>
    <col min="13" max="13" width="5.5" style="1" customWidth="1"/>
    <col min="14" max="16381" width="9" style="1"/>
    <col min="16382" max="16384" width="9" style="8"/>
  </cols>
  <sheetData>
    <row r="1" s="1" customFormat="1" ht="34.5" customHeight="1" spans="1:253">
      <c r="A1" s="9" t="s">
        <v>0</v>
      </c>
      <c r="B1" s="9"/>
      <c r="C1" s="9"/>
      <c r="D1" s="9"/>
      <c r="E1" s="10"/>
      <c r="F1" s="9"/>
      <c r="G1" s="9"/>
      <c r="H1" s="9"/>
      <c r="I1" s="9"/>
      <c r="J1" s="9"/>
      <c r="K1" s="9"/>
      <c r="L1" s="9"/>
      <c r="M1" s="9"/>
    </row>
    <row r="2" s="2" customFormat="1" ht="22.5" hidden="1" customHeight="1" spans="1:253">
      <c r="A2" s="11" t="s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  <c r="M2" s="11"/>
    </row>
    <row r="3" s="3" customFormat="1" ht="57" customHeight="1" spans="1:253">
      <c r="A3" s="13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5" t="s">
        <v>14</v>
      </c>
    </row>
    <row r="4" s="4" customFormat="1" ht="21" customHeight="1" spans="1:253">
      <c r="A4" s="17">
        <v>1</v>
      </c>
      <c r="B4" s="17" t="s">
        <v>15</v>
      </c>
      <c r="C4" s="17" t="s">
        <v>16</v>
      </c>
      <c r="D4" s="17" t="s">
        <v>17</v>
      </c>
      <c r="E4" s="18" t="s">
        <v>18</v>
      </c>
      <c r="F4" s="19">
        <v>143</v>
      </c>
      <c r="G4" s="19">
        <v>31</v>
      </c>
      <c r="H4" s="20">
        <v>5</v>
      </c>
      <c r="I4" s="19">
        <v>30</v>
      </c>
      <c r="J4" s="19">
        <v>30.36</v>
      </c>
      <c r="K4" s="19">
        <v>0</v>
      </c>
      <c r="L4" s="21">
        <f>SUM(F4:K4)</f>
        <v>239.36</v>
      </c>
      <c r="M4" s="22"/>
    </row>
    <row r="5" s="4" customFormat="1" ht="21" customHeight="1" spans="1:253">
      <c r="A5" s="17">
        <v>2</v>
      </c>
      <c r="B5" s="17" t="s">
        <v>15</v>
      </c>
      <c r="C5" s="17" t="s">
        <v>19</v>
      </c>
      <c r="D5" s="17" t="s">
        <v>20</v>
      </c>
      <c r="E5" s="18" t="s">
        <v>18</v>
      </c>
      <c r="F5" s="19">
        <v>143</v>
      </c>
      <c r="G5" s="19">
        <v>31</v>
      </c>
      <c r="H5" s="20">
        <v>5</v>
      </c>
      <c r="I5" s="19">
        <v>30</v>
      </c>
      <c r="J5" s="19">
        <v>27.36</v>
      </c>
      <c r="K5" s="19">
        <v>0</v>
      </c>
      <c r="L5" s="21">
        <f>F5+G5+H5+I5+J5</f>
        <v>236.36</v>
      </c>
      <c r="M5" s="22"/>
    </row>
    <row r="6" s="4" customFormat="1" ht="21" customHeight="1" spans="1:253">
      <c r="A6" s="17">
        <v>3</v>
      </c>
      <c r="B6" s="17" t="s">
        <v>15</v>
      </c>
      <c r="C6" s="17" t="s">
        <v>21</v>
      </c>
      <c r="D6" s="17" t="s">
        <v>22</v>
      </c>
      <c r="E6" s="18" t="s">
        <v>18</v>
      </c>
      <c r="F6" s="19">
        <v>143</v>
      </c>
      <c r="G6" s="19">
        <v>31</v>
      </c>
      <c r="H6" s="20">
        <v>5</v>
      </c>
      <c r="I6" s="19">
        <v>30</v>
      </c>
      <c r="J6" s="19">
        <v>35.26</v>
      </c>
      <c r="K6" s="19">
        <v>0</v>
      </c>
      <c r="L6" s="21">
        <f>F6+G6+H6+I6+J6</f>
        <v>244.26</v>
      </c>
      <c r="M6" s="22"/>
    </row>
    <row r="7" s="4" customFormat="1" ht="21" customHeight="1" spans="1:253">
      <c r="A7" s="17">
        <v>4</v>
      </c>
      <c r="B7" s="17" t="s">
        <v>15</v>
      </c>
      <c r="C7" s="17" t="s">
        <v>23</v>
      </c>
      <c r="D7" s="17" t="s">
        <v>24</v>
      </c>
      <c r="E7" s="18" t="s">
        <v>18</v>
      </c>
      <c r="F7" s="19">
        <v>143</v>
      </c>
      <c r="G7" s="19">
        <v>31</v>
      </c>
      <c r="H7" s="20">
        <v>5</v>
      </c>
      <c r="I7" s="19">
        <v>30</v>
      </c>
      <c r="J7" s="19">
        <v>26.5</v>
      </c>
      <c r="K7" s="19">
        <v>0</v>
      </c>
      <c r="L7" s="21">
        <v>235.5</v>
      </c>
      <c r="M7" s="22"/>
    </row>
    <row r="8" s="4" customFormat="1" ht="21" customHeight="1" spans="1:253">
      <c r="A8" s="17">
        <v>5</v>
      </c>
      <c r="B8" s="17" t="s">
        <v>15</v>
      </c>
      <c r="C8" s="17" t="s">
        <v>25</v>
      </c>
      <c r="D8" s="17" t="s">
        <v>26</v>
      </c>
      <c r="E8" s="18" t="s">
        <v>18</v>
      </c>
      <c r="F8" s="19">
        <v>143</v>
      </c>
      <c r="G8" s="19">
        <v>31</v>
      </c>
      <c r="H8" s="20">
        <v>5</v>
      </c>
      <c r="I8" s="19">
        <v>30</v>
      </c>
      <c r="J8" s="19">
        <v>23.94</v>
      </c>
      <c r="K8" s="19">
        <v>0</v>
      </c>
      <c r="L8" s="21">
        <v>232.94</v>
      </c>
      <c r="M8" s="22"/>
    </row>
    <row r="9" s="4" customFormat="1" ht="21" customHeight="1" spans="1:253">
      <c r="A9" s="17"/>
      <c r="B9" s="17"/>
      <c r="C9" s="17"/>
      <c r="D9" s="17"/>
      <c r="E9" s="18"/>
      <c r="F9" s="19"/>
      <c r="G9" s="19"/>
      <c r="H9" s="20"/>
      <c r="I9" s="19"/>
      <c r="J9" s="19"/>
      <c r="K9" s="19"/>
      <c r="L9" s="21"/>
      <c r="M9" s="22"/>
    </row>
    <row r="10" s="4" customFormat="1" ht="21" customHeight="1" spans="1:253">
      <c r="A10" s="17"/>
      <c r="B10" s="17"/>
      <c r="C10" s="17"/>
      <c r="D10" s="17"/>
      <c r="E10" s="18"/>
      <c r="F10" s="19"/>
      <c r="G10" s="19"/>
      <c r="H10" s="20"/>
      <c r="I10" s="19"/>
      <c r="J10" s="19"/>
      <c r="K10" s="19"/>
      <c r="L10" s="21"/>
      <c r="M10" s="22"/>
    </row>
    <row r="11" s="1" customFormat="1" spans="1:253">
      <c r="A11" s="23"/>
      <c r="B11" s="23"/>
      <c r="C11" s="24"/>
      <c r="D11" s="23"/>
      <c r="E11" s="25"/>
      <c r="F11" s="23"/>
      <c r="G11" s="23"/>
      <c r="H11" s="23"/>
      <c r="I11" s="23"/>
      <c r="J11" s="23"/>
      <c r="K11" s="23"/>
      <c r="L11" s="23"/>
      <c r="M11" s="23"/>
    </row>
    <row r="12" s="1" customFormat="1" spans="1:253">
      <c r="A12" s="23"/>
      <c r="B12" s="23"/>
      <c r="C12" s="24"/>
      <c r="D12" s="23"/>
      <c r="E12" s="25"/>
      <c r="F12" s="23"/>
      <c r="G12" s="23"/>
      <c r="H12" s="23"/>
      <c r="I12" s="23"/>
      <c r="J12" s="23"/>
      <c r="K12" s="23"/>
      <c r="L12" s="23"/>
      <c r="M12" s="23"/>
    </row>
    <row r="13" s="1" customFormat="1" spans="1:253">
      <c r="A13" s="23"/>
      <c r="B13" s="23"/>
      <c r="C13" s="24"/>
      <c r="D13" s="23"/>
      <c r="E13" s="25"/>
      <c r="F13" s="23"/>
      <c r="G13" s="23"/>
      <c r="H13" s="23"/>
      <c r="I13" s="23"/>
      <c r="J13" s="23"/>
      <c r="K13" s="23"/>
      <c r="L13" s="23"/>
      <c r="M13" s="23"/>
    </row>
    <row r="14" s="1" customFormat="1" spans="1:253">
      <c r="A14" s="23"/>
      <c r="B14" s="23"/>
      <c r="C14" s="24"/>
      <c r="D14" s="23"/>
      <c r="E14" s="25"/>
      <c r="F14" s="23"/>
      <c r="G14" s="23"/>
      <c r="H14" s="23"/>
      <c r="I14" s="23"/>
      <c r="J14" s="23"/>
      <c r="K14" s="23"/>
      <c r="L14" s="23"/>
      <c r="M14" s="23"/>
    </row>
    <row r="15" s="5" customFormat="1" spans="1:253">
      <c r="A15" s="1"/>
      <c r="B15" s="1"/>
      <c r="C15" s="6"/>
      <c r="D15" s="1"/>
      <c r="E15" s="7"/>
      <c r="F15" s="1"/>
      <c r="G15" s="1"/>
      <c r="H15" s="1"/>
      <c r="I15" s="1"/>
      <c r="J15" s="1"/>
      <c r="K15" s="1" t="s">
        <v>27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</sheetData>
  <mergeCells count="2">
    <mergeCell ref="A1:M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Delete</cp:lastModifiedBy>
  <dcterms:created xsi:type="dcterms:W3CDTF">2025-12-25T02:40:40Z</dcterms:created>
  <dcterms:modified xsi:type="dcterms:W3CDTF">2025-12-25T02:43:50Z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1926FB6BDA564BF29082465F802279FD_11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