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结对帮扶爱心张掖" sheetId="1" r:id="rId1"/>
    <sheet name="张掖共建幸福家园" sheetId="2" r:id="rId2"/>
    <sheet name="情满张掖爱心助餐" sheetId="3" r:id="rId3"/>
    <sheet name="助力生命守护你健康" sheetId="4" r:id="rId4"/>
  </sheets>
  <definedNames>
    <definedName name="_xlnm._FilterDatabase" localSheetId="0" hidden="1">结对帮扶爱心张掖!$A$2:$F$129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<sst xmlns="http://schemas.openxmlformats.org/spreadsheetml/2006/main" count="203" uniqueCount="157">
  <si>
    <r>
      <rPr>
        <sz val="16"/>
        <color theme="1"/>
        <rFont val="宋体"/>
        <charset val="134"/>
        <scheme val="major"/>
      </rPr>
      <t>2025年“爱心甘肃慈善数字公益节”和“久久公益节”--</t>
    </r>
    <r>
      <rPr>
        <b/>
        <sz val="16"/>
        <color theme="1"/>
        <rFont val="宋体"/>
        <charset val="134"/>
        <scheme val="major"/>
      </rPr>
      <t>“结对帮扶爱心张掖”</t>
    </r>
    <r>
      <rPr>
        <sz val="16"/>
        <color theme="1"/>
        <rFont val="宋体"/>
        <charset val="134"/>
        <scheme val="major"/>
      </rPr>
      <t xml:space="preserve">
项目一起捐数据统计表</t>
    </r>
  </si>
  <si>
    <t>县区捐款合计（元）</t>
  </si>
  <si>
    <t>序号</t>
  </si>
  <si>
    <t>一起捐单位名称</t>
  </si>
  <si>
    <t>参与人次</t>
  </si>
  <si>
    <t>捐款金额（元）</t>
  </si>
  <si>
    <t xml:space="preserve"> 备注</t>
  </si>
  <si>
    <t>山丹县民政局</t>
  </si>
  <si>
    <t>山丹县（109016.62元）</t>
  </si>
  <si>
    <t>山丹县人民医院</t>
  </si>
  <si>
    <t>山丹县委社会工作部</t>
  </si>
  <si>
    <t>山丹马场三场</t>
  </si>
  <si>
    <t>山丹县南关学校</t>
  </si>
  <si>
    <t>张掖市第二人民医院</t>
  </si>
  <si>
    <t>甘肃昆仑生化有限责任公司</t>
  </si>
  <si>
    <t>甘肃省张掖市甘兰水利水电建筑设计院</t>
  </si>
  <si>
    <t>山丹马场四场</t>
  </si>
  <si>
    <t>山丹马场一场</t>
  </si>
  <si>
    <t>山丹县纪委监委</t>
  </si>
  <si>
    <t>山丹县卫生健康局</t>
  </si>
  <si>
    <t>山丹县第一中学</t>
  </si>
  <si>
    <t>山丹县清泉学校</t>
  </si>
  <si>
    <t>山丹县育才中学</t>
  </si>
  <si>
    <t>山丹县城乡融合发展投资集团有限公司</t>
  </si>
  <si>
    <t>陈户镇人民政府</t>
  </si>
  <si>
    <t>张掖市委政法委</t>
  </si>
  <si>
    <t>山丹县妇幼保健院</t>
  </si>
  <si>
    <t>山丹马场二场</t>
  </si>
  <si>
    <t>清泉镇人民政府</t>
  </si>
  <si>
    <t>张掖市委编办</t>
  </si>
  <si>
    <t>山丹马场总场</t>
  </si>
  <si>
    <t>山丹县人社局</t>
  </si>
  <si>
    <t>张掖市疾病预防控制中心</t>
  </si>
  <si>
    <t>张掖市统计局</t>
  </si>
  <si>
    <t>山丹县中医医院</t>
  </si>
  <si>
    <t>山丹县旅游投资开发有限公司</t>
  </si>
  <si>
    <t>山丹县第二中学</t>
  </si>
  <si>
    <t>山丹县应急管理局</t>
  </si>
  <si>
    <t>张掖市中医医院</t>
  </si>
  <si>
    <t>山丹县信访局</t>
  </si>
  <si>
    <t>张掖市供销合作社联合社</t>
  </si>
  <si>
    <t>山丹县大马营镇人民政府</t>
  </si>
  <si>
    <t>山丹县人民检察院</t>
  </si>
  <si>
    <t>山丹县发展和改革局</t>
  </si>
  <si>
    <t>张掖市妇幼保健院</t>
  </si>
  <si>
    <t>山丹县耘生农林发展有限公司</t>
  </si>
  <si>
    <t>中共山丹县委党校</t>
  </si>
  <si>
    <t>山丹县交通运输局</t>
  </si>
  <si>
    <t>张掖市商务局</t>
  </si>
  <si>
    <t>山丹县市场监督管理局</t>
  </si>
  <si>
    <t>山丹县东街小学</t>
  </si>
  <si>
    <t>山丹县总工会</t>
  </si>
  <si>
    <t>山丹县税务局</t>
  </si>
  <si>
    <t>山丹县清泉镇中心卫生院</t>
  </si>
  <si>
    <t>山丹县三立小学</t>
  </si>
  <si>
    <t>山丹县文学艺术界联合会</t>
  </si>
  <si>
    <t>山丹县机关事务中心</t>
  </si>
  <si>
    <t>公共资源交易中心山丹县分中心</t>
  </si>
  <si>
    <t>山丹县教育局</t>
  </si>
  <si>
    <t>山丹县城关小学</t>
  </si>
  <si>
    <t>山丹县陈户镇中心学校</t>
  </si>
  <si>
    <t>山丹县位奇镇人民政府</t>
  </si>
  <si>
    <t>张掖市水利水电工程局</t>
  </si>
  <si>
    <t>山丹县大马营镇中心学校</t>
  </si>
  <si>
    <t>山丹县医疗保障局</t>
  </si>
  <si>
    <t>中共山丹县委宣传部</t>
  </si>
  <si>
    <t>山丹县西街小学</t>
  </si>
  <si>
    <t>山丹县人民政府办公室</t>
  </si>
  <si>
    <t>山丹县清泉镇中心学校</t>
  </si>
  <si>
    <t>山丹县位奇镇中心学校</t>
  </si>
  <si>
    <t>山丹县幼儿园</t>
  </si>
  <si>
    <t>山丹县交通投资建设有限公司</t>
  </si>
  <si>
    <t>山丹县东乐镇中心学校</t>
  </si>
  <si>
    <t>中共山丹县委巡察办</t>
  </si>
  <si>
    <t>山丹县供销合作社联合社</t>
  </si>
  <si>
    <t>山丹县清泉幼儿园</t>
  </si>
  <si>
    <t>山丹县财政局</t>
  </si>
  <si>
    <t>亚盛山丹分公司</t>
  </si>
  <si>
    <t>张掖市地震局</t>
  </si>
  <si>
    <t>山丹县科学技术协会</t>
  </si>
  <si>
    <t>张掖市政府国资委</t>
  </si>
  <si>
    <t>山丹艾黎纪念馆</t>
  </si>
  <si>
    <t>山丹县承信融资担保有限责任公司</t>
  </si>
  <si>
    <t>山丹县科技局</t>
  </si>
  <si>
    <t>山丹县文化旅游演艺有限责任公司</t>
  </si>
  <si>
    <t>山丹县档案馆</t>
  </si>
  <si>
    <t>中共山丹县委统战部</t>
  </si>
  <si>
    <t>山丹县工业园区投资开发有限公司</t>
  </si>
  <si>
    <t>山丹县李桥乡中心卫生院</t>
  </si>
  <si>
    <t>山丹县城管执法队</t>
  </si>
  <si>
    <t>山丹县聚鑫城发</t>
  </si>
  <si>
    <t>张掖市住房公积金管理中心</t>
  </si>
  <si>
    <t>政协山丹县委员会</t>
  </si>
  <si>
    <t>东乐镇人民政府</t>
  </si>
  <si>
    <t>中国广电张掖公司</t>
  </si>
  <si>
    <t>山丹县林业和草原局</t>
  </si>
  <si>
    <t>山丹县陈户镇中心卫生院</t>
  </si>
  <si>
    <t>山丹县东街幼儿园</t>
  </si>
  <si>
    <t>山丹县城市园林绿化中心</t>
  </si>
  <si>
    <t>山丹县审计局</t>
  </si>
  <si>
    <t>山丹县农业农村局</t>
  </si>
  <si>
    <t>山丹县委组织部</t>
  </si>
  <si>
    <t>山丹县恒达粮油收储有限责任公司</t>
  </si>
  <si>
    <t>山丹县退役军人事务局</t>
  </si>
  <si>
    <t>山丹县霍城镇中心学校</t>
  </si>
  <si>
    <t>山丹县信息化工作办公室</t>
  </si>
  <si>
    <t>山丹县慈善协会</t>
  </si>
  <si>
    <t>山丹县公安局</t>
  </si>
  <si>
    <t>山丹县残疾人联合会</t>
  </si>
  <si>
    <t>山丹县人大常委会</t>
  </si>
  <si>
    <t>山丹县统计局</t>
  </si>
  <si>
    <t>中共山丹县委办公室</t>
  </si>
  <si>
    <t>爱心网友</t>
  </si>
  <si>
    <t>山丹县大马营镇中心卫生院</t>
  </si>
  <si>
    <t>山丹县疾病预防控制中心</t>
  </si>
  <si>
    <t>山丹县清北幼儿园</t>
  </si>
  <si>
    <t>山丹县住房和城乡建设局</t>
  </si>
  <si>
    <t>山丹县司法局</t>
  </si>
  <si>
    <t>山丹县文体广电和旅游局</t>
  </si>
  <si>
    <t>山丹县西街幼儿园</t>
  </si>
  <si>
    <t>山丹县人民法院</t>
  </si>
  <si>
    <t>山丹县水务局</t>
  </si>
  <si>
    <t>甘肃省山丹县培黎学校</t>
  </si>
  <si>
    <t>中共山丹县委直属机关工委</t>
  </si>
  <si>
    <t>中国农业银行山丹县支行</t>
  </si>
  <si>
    <t>张掖市生态环境局山丹分局</t>
  </si>
  <si>
    <t>山丹县霍城镇人民政府</t>
  </si>
  <si>
    <t>山丹县永宁幼儿园</t>
  </si>
  <si>
    <t>往东方</t>
  </si>
  <si>
    <t>尚宏杰</t>
  </si>
  <si>
    <t>XX</t>
  </si>
  <si>
    <t>作废</t>
  </si>
  <si>
    <t>一起捐筹款</t>
  </si>
  <si>
    <t>合计</t>
  </si>
  <si>
    <r>
      <rPr>
        <sz val="16"/>
        <color theme="1"/>
        <rFont val="宋体"/>
        <charset val="134"/>
        <scheme val="major"/>
      </rPr>
      <t>2025年“爱心甘肃慈善数字公益节”和“久久公益节”--</t>
    </r>
    <r>
      <rPr>
        <b/>
        <sz val="16"/>
        <color theme="1"/>
        <rFont val="宋体"/>
        <charset val="134"/>
        <scheme val="major"/>
      </rPr>
      <t>“张掖共建幸福家园”</t>
    </r>
    <r>
      <rPr>
        <sz val="16"/>
        <color theme="1"/>
        <rFont val="宋体"/>
        <charset val="134"/>
        <scheme val="major"/>
      </rPr>
      <t xml:space="preserve">
项目一起捐数据统计表</t>
    </r>
  </si>
  <si>
    <t xml:space="preserve"> 备 注</t>
  </si>
  <si>
    <t>山丹县（539.99元）</t>
  </si>
  <si>
    <t>陈户镇岸头村互助幸福院建设</t>
  </si>
  <si>
    <t>东乐镇山羊堡村幸福互助院</t>
  </si>
  <si>
    <t>陈户镇</t>
  </si>
  <si>
    <t>大马营镇中心卫生院</t>
  </si>
  <si>
    <t>李桥乡周庄村互助幸福院</t>
  </si>
  <si>
    <r>
      <rPr>
        <sz val="16"/>
        <color theme="1"/>
        <rFont val="宋体"/>
        <charset val="134"/>
        <scheme val="major"/>
      </rPr>
      <t>2025年“爱心甘肃慈善数字公益节”和“久久公益节”--</t>
    </r>
    <r>
      <rPr>
        <b/>
        <sz val="16"/>
        <color theme="1"/>
        <rFont val="宋体"/>
        <charset val="134"/>
        <scheme val="major"/>
      </rPr>
      <t>“情满张掖爱心助餐”</t>
    </r>
    <r>
      <rPr>
        <sz val="16"/>
        <color theme="1"/>
        <rFont val="宋体"/>
        <charset val="134"/>
        <scheme val="major"/>
      </rPr>
      <t xml:space="preserve">
项目一起捐数据统计表</t>
    </r>
  </si>
  <si>
    <t>山丹县（3370.49元）</t>
  </si>
  <si>
    <t>陈户镇岸头村互助幸福院</t>
  </si>
  <si>
    <t>东乐镇山羊堡村互助幸福院</t>
  </si>
  <si>
    <t>位奇镇芦堡村</t>
  </si>
  <si>
    <t>老军乡丰城新村互助幸福院</t>
  </si>
  <si>
    <t>李桥乡人民政府</t>
  </si>
  <si>
    <r>
      <rPr>
        <sz val="16"/>
        <color theme="1"/>
        <rFont val="宋体"/>
        <charset val="134"/>
        <scheme val="major"/>
      </rPr>
      <t>2025年“爱心甘肃慈善数字公益节”和“久久公益节”--</t>
    </r>
    <r>
      <rPr>
        <b/>
        <sz val="16"/>
        <color theme="1"/>
        <rFont val="宋体"/>
        <charset val="134"/>
        <scheme val="major"/>
      </rPr>
      <t>“助力生命守护你健康”</t>
    </r>
    <r>
      <rPr>
        <sz val="16"/>
        <color theme="1"/>
        <rFont val="宋体"/>
        <charset val="134"/>
        <scheme val="major"/>
      </rPr>
      <t xml:space="preserve">
项目一起捐数据统计表</t>
    </r>
  </si>
  <si>
    <t>山丹县（11092.88 元）</t>
  </si>
  <si>
    <t>张掖市人社局</t>
  </si>
  <si>
    <t>山丹县融媒体中心</t>
  </si>
  <si>
    <t>山丹县政务服务中心</t>
  </si>
  <si>
    <t>工行山丹支行</t>
  </si>
  <si>
    <t>山丹县东乐中心学校</t>
  </si>
  <si>
    <t>2025（亚盛山丹分公司）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</si>
</sst>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zoomScale="115" zoomScaleNormal="115" workbookViewId="0">
      <selection activeCell="I4" sqref="I4"/>
    </sheetView>
  </sheetViews>
  <sheetFormatPr defaultColWidth="9" defaultRowHeight="13.5" outlineLevelCol="6"/>
  <cols>
    <col min="1" max="1" width="12.5" customWidth="1"/>
    <col min="2" max="2" width="5.425" style="5" customWidth="1"/>
    <col min="3" max="3" width="37.55" customWidth="1"/>
    <col min="4" max="4" width="8.25833333333333" customWidth="1"/>
    <col min="5" max="5" width="17.6083333333333" customWidth="1"/>
    <col min="6" max="6" width="6.08333333333333" customWidth="1"/>
  </cols>
  <sheetData>
    <row r="1" s="1" customFormat="1" ht="79" customHeight="1" spans="1:6">
      <c r="A1" s="6" t="s">
        <v>0</v>
      </c>
      <c r="B1" s="6"/>
      <c r="C1" s="6"/>
      <c r="D1" s="6"/>
      <c r="E1" s="6"/>
      <c r="F1" s="6"/>
    </row>
    <row r="2" s="2" customFormat="1" ht="41" customHeight="1" spans="1:6">
      <c r="A2" s="33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="3" customFormat="1" ht="15" customHeight="1" spans="1:6">
      <c r="A3" s="34"/>
      <c r="B3" s="35">
        <v>1</v>
      </c>
      <c r="C3" s="14" t="s">
        <v>7</v>
      </c>
      <c r="D3" s="14">
        <v>63</v>
      </c>
      <c r="E3" s="14">
        <v>24772</v>
      </c>
      <c r="F3" s="15"/>
    </row>
    <row r="4" s="4" customFormat="1" ht="15" customHeight="1" spans="1:6">
      <c r="A4" s="36" t="s">
        <v>8</v>
      </c>
      <c r="B4" s="35">
        <v>2</v>
      </c>
      <c r="C4" s="21" t="s">
        <v>9</v>
      </c>
      <c r="D4" s="21">
        <v>188</v>
      </c>
      <c r="E4" s="21">
        <v>5400.99</v>
      </c>
      <c r="F4" s="22"/>
    </row>
    <row r="5" s="4" customFormat="1" ht="15" customHeight="1" spans="1:6">
      <c r="A5" s="37"/>
      <c r="B5" s="35">
        <v>3</v>
      </c>
      <c r="C5" s="21" t="s">
        <v>10</v>
      </c>
      <c r="D5" s="21">
        <v>214</v>
      </c>
      <c r="E5" s="21">
        <v>5127.61</v>
      </c>
      <c r="F5" s="22"/>
    </row>
    <row r="6" s="4" customFormat="1" ht="15" customHeight="1" spans="1:6">
      <c r="A6" s="37"/>
      <c r="B6" s="35">
        <v>4</v>
      </c>
      <c r="C6" s="21" t="s">
        <v>11</v>
      </c>
      <c r="D6" s="21">
        <v>139</v>
      </c>
      <c r="E6" s="21">
        <v>3950.1</v>
      </c>
      <c r="F6" s="22"/>
    </row>
    <row r="7" s="4" customFormat="1" ht="15" customHeight="1" spans="1:6">
      <c r="A7" s="37"/>
      <c r="B7" s="35">
        <v>5</v>
      </c>
      <c r="C7" s="21" t="s">
        <v>12</v>
      </c>
      <c r="D7" s="21">
        <v>157</v>
      </c>
      <c r="E7" s="21">
        <v>3835</v>
      </c>
      <c r="F7" s="22"/>
    </row>
    <row r="8" s="4" customFormat="1" ht="15" customHeight="1" spans="1:6">
      <c r="A8" s="37"/>
      <c r="B8" s="35">
        <v>6</v>
      </c>
      <c r="C8" s="21" t="s">
        <v>13</v>
      </c>
      <c r="D8" s="21">
        <v>620</v>
      </c>
      <c r="E8" s="21">
        <v>3582.65</v>
      </c>
      <c r="F8" s="22"/>
    </row>
    <row r="9" s="4" customFormat="1" ht="15" customHeight="1" spans="1:6">
      <c r="A9" s="37"/>
      <c r="B9" s="35">
        <v>7</v>
      </c>
      <c r="C9" s="38" t="s">
        <v>14</v>
      </c>
      <c r="D9" s="21">
        <v>182</v>
      </c>
      <c r="E9" s="21">
        <v>3510</v>
      </c>
      <c r="F9" s="22"/>
    </row>
    <row r="10" s="4" customFormat="1" ht="15" customHeight="1" spans="1:6">
      <c r="A10" s="37"/>
      <c r="B10" s="35">
        <v>8</v>
      </c>
      <c r="C10" s="39" t="s">
        <v>15</v>
      </c>
      <c r="D10" s="21">
        <v>26</v>
      </c>
      <c r="E10" s="21">
        <v>3040</v>
      </c>
      <c r="F10" s="22"/>
    </row>
    <row r="11" s="4" customFormat="1" ht="15" customHeight="1" spans="1:6">
      <c r="A11" s="37"/>
      <c r="B11" s="35">
        <v>9</v>
      </c>
      <c r="C11" s="21" t="s">
        <v>16</v>
      </c>
      <c r="D11" s="21">
        <v>55</v>
      </c>
      <c r="E11" s="21">
        <v>2735</v>
      </c>
      <c r="F11" s="22"/>
    </row>
    <row r="12" s="4" customFormat="1" ht="15" customHeight="1" spans="1:6">
      <c r="A12" s="37"/>
      <c r="B12" s="35">
        <v>10</v>
      </c>
      <c r="C12" s="21" t="s">
        <v>17</v>
      </c>
      <c r="D12" s="21">
        <v>127</v>
      </c>
      <c r="E12" s="21">
        <v>2001.99</v>
      </c>
      <c r="F12" s="22"/>
    </row>
    <row r="13" s="4" customFormat="1" ht="15" customHeight="1" spans="1:6">
      <c r="A13" s="37"/>
      <c r="B13" s="35">
        <v>11</v>
      </c>
      <c r="C13" s="39" t="s">
        <v>18</v>
      </c>
      <c r="D13" s="21">
        <v>63</v>
      </c>
      <c r="E13" s="21">
        <v>1509.99</v>
      </c>
      <c r="F13" s="22"/>
    </row>
    <row r="14" s="4" customFormat="1" ht="15" customHeight="1" spans="1:6">
      <c r="A14" s="37"/>
      <c r="B14" s="35">
        <v>12</v>
      </c>
      <c r="C14" s="21" t="s">
        <v>19</v>
      </c>
      <c r="D14" s="21">
        <v>43</v>
      </c>
      <c r="E14" s="21">
        <v>1495</v>
      </c>
      <c r="F14" s="22"/>
    </row>
    <row r="15" s="4" customFormat="1" ht="15" customHeight="1" spans="1:6">
      <c r="A15" s="37"/>
      <c r="B15" s="35">
        <v>13</v>
      </c>
      <c r="C15" s="21" t="s">
        <v>20</v>
      </c>
      <c r="D15" s="21">
        <v>48</v>
      </c>
      <c r="E15" s="21">
        <v>1383.33</v>
      </c>
      <c r="F15" s="22"/>
    </row>
    <row r="16" s="4" customFormat="1" ht="15" customHeight="1" spans="1:6">
      <c r="A16" s="37"/>
      <c r="B16" s="35">
        <v>14</v>
      </c>
      <c r="C16" s="21" t="s">
        <v>21</v>
      </c>
      <c r="D16" s="21">
        <v>107</v>
      </c>
      <c r="E16" s="21">
        <v>1381</v>
      </c>
      <c r="F16" s="22"/>
    </row>
    <row r="17" s="4" customFormat="1" ht="15" customHeight="1" spans="1:6">
      <c r="A17" s="37"/>
      <c r="B17" s="35">
        <v>15</v>
      </c>
      <c r="C17" s="21" t="s">
        <v>22</v>
      </c>
      <c r="D17" s="21">
        <v>69</v>
      </c>
      <c r="E17" s="21">
        <v>1219.98</v>
      </c>
      <c r="F17" s="22"/>
    </row>
    <row r="18" s="4" customFormat="1" ht="15" customHeight="1" spans="1:6">
      <c r="A18" s="37"/>
      <c r="B18" s="35">
        <v>16</v>
      </c>
      <c r="C18" s="29" t="s">
        <v>23</v>
      </c>
      <c r="D18" s="21">
        <v>96</v>
      </c>
      <c r="E18" s="21">
        <v>1161</v>
      </c>
      <c r="F18" s="22"/>
    </row>
    <row r="19" s="4" customFormat="1" ht="15" customHeight="1" spans="1:6">
      <c r="A19" s="37"/>
      <c r="B19" s="35">
        <v>17</v>
      </c>
      <c r="C19" s="21" t="s">
        <v>24</v>
      </c>
      <c r="D19" s="21">
        <v>37</v>
      </c>
      <c r="E19" s="21">
        <v>1159.98</v>
      </c>
      <c r="F19" s="22"/>
    </row>
    <row r="20" s="4" customFormat="1" ht="15" customHeight="1" spans="1:6">
      <c r="A20" s="37"/>
      <c r="B20" s="35">
        <v>18</v>
      </c>
      <c r="C20" s="21" t="s">
        <v>25</v>
      </c>
      <c r="D20" s="21">
        <v>19</v>
      </c>
      <c r="E20" s="21">
        <v>1140</v>
      </c>
      <c r="F20" s="22"/>
    </row>
    <row r="21" s="4" customFormat="1" ht="15" customHeight="1" spans="1:6">
      <c r="A21" s="37"/>
      <c r="B21" s="35">
        <v>19</v>
      </c>
      <c r="C21" s="21" t="s">
        <v>26</v>
      </c>
      <c r="D21" s="21">
        <v>109</v>
      </c>
      <c r="E21" s="21">
        <v>1139.96</v>
      </c>
      <c r="F21" s="22"/>
    </row>
    <row r="22" s="4" customFormat="1" ht="15" customHeight="1" spans="1:6">
      <c r="A22" s="37"/>
      <c r="B22" s="35">
        <v>20</v>
      </c>
      <c r="C22" s="21" t="s">
        <v>27</v>
      </c>
      <c r="D22" s="21">
        <v>39</v>
      </c>
      <c r="E22" s="21">
        <v>1130.2</v>
      </c>
      <c r="F22" s="22"/>
    </row>
    <row r="23" s="4" customFormat="1" ht="15" customHeight="1" spans="1:6">
      <c r="A23" s="37"/>
      <c r="B23" s="35">
        <v>21</v>
      </c>
      <c r="C23" s="21" t="s">
        <v>28</v>
      </c>
      <c r="D23" s="21">
        <v>38</v>
      </c>
      <c r="E23" s="21">
        <v>1061.09</v>
      </c>
      <c r="F23" s="22"/>
    </row>
    <row r="24" s="4" customFormat="1" ht="15" customHeight="1" spans="1:6">
      <c r="A24" s="37"/>
      <c r="B24" s="35">
        <v>22</v>
      </c>
      <c r="C24" s="21" t="s">
        <v>29</v>
      </c>
      <c r="D24" s="21">
        <v>24</v>
      </c>
      <c r="E24" s="21">
        <v>1020</v>
      </c>
      <c r="F24" s="22"/>
    </row>
    <row r="25" s="4" customFormat="1" ht="15" customHeight="1" spans="1:6">
      <c r="A25" s="37"/>
      <c r="B25" s="35">
        <v>23</v>
      </c>
      <c r="C25" s="21" t="s">
        <v>30</v>
      </c>
      <c r="D25" s="21">
        <v>26</v>
      </c>
      <c r="E25" s="21">
        <v>975</v>
      </c>
      <c r="F25" s="22"/>
    </row>
    <row r="26" s="4" customFormat="1" ht="15" customHeight="1" spans="1:6">
      <c r="A26" s="37"/>
      <c r="B26" s="35">
        <v>24</v>
      </c>
      <c r="C26" s="21" t="s">
        <v>31</v>
      </c>
      <c r="D26" s="21">
        <v>71</v>
      </c>
      <c r="E26" s="21">
        <v>950</v>
      </c>
      <c r="F26" s="22"/>
    </row>
    <row r="27" s="4" customFormat="1" ht="15" customHeight="1" spans="1:6">
      <c r="A27" s="37"/>
      <c r="B27" s="35">
        <v>25</v>
      </c>
      <c r="C27" s="39" t="s">
        <v>32</v>
      </c>
      <c r="D27" s="21">
        <v>47</v>
      </c>
      <c r="E27" s="21">
        <v>890</v>
      </c>
      <c r="F27" s="22"/>
    </row>
    <row r="28" s="4" customFormat="1" ht="15" customHeight="1" spans="1:6">
      <c r="A28" s="37"/>
      <c r="B28" s="35">
        <v>26</v>
      </c>
      <c r="C28" s="39" t="s">
        <v>33</v>
      </c>
      <c r="D28" s="21">
        <v>30</v>
      </c>
      <c r="E28" s="21">
        <v>880</v>
      </c>
      <c r="F28" s="22"/>
    </row>
    <row r="29" s="4" customFormat="1" ht="15" customHeight="1" spans="1:6">
      <c r="A29" s="37"/>
      <c r="B29" s="35">
        <v>27</v>
      </c>
      <c r="C29" s="39" t="s">
        <v>34</v>
      </c>
      <c r="D29" s="21">
        <v>42</v>
      </c>
      <c r="E29" s="21">
        <v>875</v>
      </c>
      <c r="F29" s="22"/>
    </row>
    <row r="30" s="4" customFormat="1" ht="15" customHeight="1" spans="1:6">
      <c r="A30" s="37"/>
      <c r="B30" s="35">
        <v>28</v>
      </c>
      <c r="C30" s="39" t="s">
        <v>35</v>
      </c>
      <c r="D30" s="21">
        <v>18</v>
      </c>
      <c r="E30" s="21">
        <v>832</v>
      </c>
      <c r="F30" s="22"/>
    </row>
    <row r="31" s="4" customFormat="1" ht="15" customHeight="1" spans="1:6">
      <c r="A31" s="37"/>
      <c r="B31" s="35">
        <v>29</v>
      </c>
      <c r="C31" s="39" t="s">
        <v>36</v>
      </c>
      <c r="D31" s="21">
        <v>84</v>
      </c>
      <c r="E31" s="21">
        <v>772.65</v>
      </c>
      <c r="F31" s="22"/>
    </row>
    <row r="32" s="4" customFormat="1" ht="15" customHeight="1" spans="1:6">
      <c r="A32" s="37"/>
      <c r="B32" s="35">
        <v>30</v>
      </c>
      <c r="C32" s="39" t="s">
        <v>37</v>
      </c>
      <c r="D32" s="21">
        <v>55</v>
      </c>
      <c r="E32" s="21">
        <v>760</v>
      </c>
      <c r="F32" s="22"/>
    </row>
    <row r="33" s="4" customFormat="1" ht="15" customHeight="1" spans="1:6">
      <c r="A33" s="37"/>
      <c r="B33" s="35">
        <v>31</v>
      </c>
      <c r="C33" s="39" t="s">
        <v>38</v>
      </c>
      <c r="D33" s="21">
        <v>57</v>
      </c>
      <c r="E33" s="21">
        <v>735.94</v>
      </c>
      <c r="F33" s="22"/>
    </row>
    <row r="34" s="4" customFormat="1" ht="15" customHeight="1" spans="1:6">
      <c r="A34" s="37"/>
      <c r="B34" s="35">
        <v>32</v>
      </c>
      <c r="C34" s="21" t="s">
        <v>39</v>
      </c>
      <c r="D34" s="21">
        <v>7</v>
      </c>
      <c r="E34" s="21">
        <v>700</v>
      </c>
      <c r="F34" s="22"/>
    </row>
    <row r="35" s="4" customFormat="1" ht="15" customHeight="1" spans="1:6">
      <c r="A35" s="37"/>
      <c r="B35" s="35">
        <v>33</v>
      </c>
      <c r="C35" s="39" t="s">
        <v>40</v>
      </c>
      <c r="D35" s="21">
        <v>21</v>
      </c>
      <c r="E35" s="21">
        <v>691</v>
      </c>
      <c r="F35" s="22"/>
    </row>
    <row r="36" s="4" customFormat="1" ht="15" customHeight="1" spans="1:6">
      <c r="A36" s="37"/>
      <c r="B36" s="35">
        <v>34</v>
      </c>
      <c r="C36" s="39" t="s">
        <v>41</v>
      </c>
      <c r="D36" s="21">
        <v>30</v>
      </c>
      <c r="E36" s="21">
        <v>690</v>
      </c>
      <c r="F36" s="22"/>
    </row>
    <row r="37" s="4" customFormat="1" ht="15" customHeight="1" spans="1:6">
      <c r="A37" s="37"/>
      <c r="B37" s="35">
        <v>35</v>
      </c>
      <c r="C37" s="21" t="s">
        <v>42</v>
      </c>
      <c r="D37" s="21">
        <v>45</v>
      </c>
      <c r="E37" s="21">
        <v>655</v>
      </c>
      <c r="F37" s="22"/>
    </row>
    <row r="38" s="4" customFormat="1" ht="15" customHeight="1" spans="1:6">
      <c r="A38" s="37"/>
      <c r="B38" s="35">
        <v>36</v>
      </c>
      <c r="C38" s="39" t="s">
        <v>43</v>
      </c>
      <c r="D38" s="21">
        <v>19</v>
      </c>
      <c r="E38" s="21">
        <v>635.99</v>
      </c>
      <c r="F38" s="22"/>
    </row>
    <row r="39" s="4" customFormat="1" ht="15" customHeight="1" spans="1:6">
      <c r="A39" s="37"/>
      <c r="B39" s="35">
        <v>37</v>
      </c>
      <c r="C39" s="39" t="s">
        <v>44</v>
      </c>
      <c r="D39" s="21">
        <v>18</v>
      </c>
      <c r="E39" s="21">
        <v>620</v>
      </c>
      <c r="F39" s="22"/>
    </row>
    <row r="40" s="4" customFormat="1" ht="15" customHeight="1" spans="1:6">
      <c r="A40" s="37"/>
      <c r="B40" s="35">
        <v>38</v>
      </c>
      <c r="C40" s="21" t="s">
        <v>45</v>
      </c>
      <c r="D40" s="21">
        <v>53</v>
      </c>
      <c r="E40" s="21">
        <v>610</v>
      </c>
      <c r="F40" s="22"/>
    </row>
    <row r="41" s="4" customFormat="1" ht="15" customHeight="1" spans="1:6">
      <c r="A41" s="37"/>
      <c r="B41" s="35">
        <v>39</v>
      </c>
      <c r="C41" s="39" t="s">
        <v>46</v>
      </c>
      <c r="D41" s="21">
        <v>12</v>
      </c>
      <c r="E41" s="21">
        <v>600</v>
      </c>
      <c r="F41" s="22"/>
    </row>
    <row r="42" s="4" customFormat="1" ht="15" customHeight="1" spans="1:6">
      <c r="A42" s="37"/>
      <c r="B42" s="35">
        <v>40</v>
      </c>
      <c r="C42" s="21" t="s">
        <v>47</v>
      </c>
      <c r="D42" s="21">
        <v>52</v>
      </c>
      <c r="E42" s="21">
        <v>570</v>
      </c>
      <c r="F42" s="22"/>
    </row>
    <row r="43" s="4" customFormat="1" ht="15" customHeight="1" spans="1:6">
      <c r="A43" s="37"/>
      <c r="B43" s="35">
        <v>41</v>
      </c>
      <c r="C43" s="39" t="s">
        <v>48</v>
      </c>
      <c r="D43" s="21">
        <v>13</v>
      </c>
      <c r="E43" s="21">
        <v>541</v>
      </c>
      <c r="F43" s="22"/>
    </row>
    <row r="44" s="4" customFormat="1" ht="15" customHeight="1" spans="1:6">
      <c r="A44" s="37"/>
      <c r="B44" s="35">
        <v>42</v>
      </c>
      <c r="C44" s="21" t="s">
        <v>49</v>
      </c>
      <c r="D44" s="21">
        <v>30</v>
      </c>
      <c r="E44" s="21">
        <v>540</v>
      </c>
      <c r="F44" s="22"/>
    </row>
    <row r="45" s="4" customFormat="1" ht="15" customHeight="1" spans="1:6">
      <c r="A45" s="37"/>
      <c r="B45" s="35">
        <v>43</v>
      </c>
      <c r="C45" s="21" t="s">
        <v>50</v>
      </c>
      <c r="D45" s="21">
        <v>65</v>
      </c>
      <c r="E45" s="21">
        <v>552</v>
      </c>
      <c r="F45" s="22"/>
    </row>
    <row r="46" s="4" customFormat="1" ht="15" customHeight="1" spans="1:6">
      <c r="A46" s="37"/>
      <c r="B46" s="35">
        <v>44</v>
      </c>
      <c r="C46" s="21" t="s">
        <v>51</v>
      </c>
      <c r="D46" s="21">
        <v>16</v>
      </c>
      <c r="E46" s="21">
        <v>530</v>
      </c>
      <c r="F46" s="22"/>
    </row>
    <row r="47" s="4" customFormat="1" ht="15" customHeight="1" spans="1:6">
      <c r="A47" s="37"/>
      <c r="B47" s="35">
        <v>45</v>
      </c>
      <c r="C47" s="38" t="s">
        <v>52</v>
      </c>
      <c r="D47" s="21">
        <v>10</v>
      </c>
      <c r="E47" s="21">
        <v>500</v>
      </c>
      <c r="F47" s="22"/>
    </row>
    <row r="48" s="4" customFormat="1" ht="15" customHeight="1" spans="1:6">
      <c r="A48" s="37"/>
      <c r="B48" s="35">
        <v>46</v>
      </c>
      <c r="C48" s="38" t="s">
        <v>53</v>
      </c>
      <c r="D48" s="21">
        <v>51</v>
      </c>
      <c r="E48" s="21">
        <v>496.98</v>
      </c>
      <c r="F48" s="22"/>
    </row>
    <row r="49" s="4" customFormat="1" ht="15" customHeight="1" spans="1:6">
      <c r="A49" s="37"/>
      <c r="B49" s="35">
        <v>47</v>
      </c>
      <c r="C49" s="40" t="s">
        <v>54</v>
      </c>
      <c r="D49" s="21">
        <v>36</v>
      </c>
      <c r="E49" s="21">
        <v>471.99</v>
      </c>
      <c r="F49" s="22"/>
    </row>
    <row r="50" s="4" customFormat="1" ht="15" customHeight="1" spans="1:6">
      <c r="A50" s="37"/>
      <c r="B50" s="35">
        <v>48</v>
      </c>
      <c r="C50" s="39" t="s">
        <v>55</v>
      </c>
      <c r="D50" s="21">
        <v>2</v>
      </c>
      <c r="E50" s="21">
        <v>500</v>
      </c>
      <c r="F50" s="22"/>
    </row>
    <row r="51" s="4" customFormat="1" ht="15" customHeight="1" spans="1:6">
      <c r="A51" s="37"/>
      <c r="B51" s="35">
        <v>49</v>
      </c>
      <c r="C51" s="39" t="s">
        <v>56</v>
      </c>
      <c r="D51" s="21">
        <v>16</v>
      </c>
      <c r="E51" s="21">
        <v>470</v>
      </c>
      <c r="F51" s="22"/>
    </row>
    <row r="52" s="4" customFormat="1" ht="15" customHeight="1" spans="1:6">
      <c r="A52" s="37"/>
      <c r="B52" s="35">
        <v>50</v>
      </c>
      <c r="C52" s="39" t="s">
        <v>57</v>
      </c>
      <c r="D52" s="21">
        <v>16</v>
      </c>
      <c r="E52" s="21">
        <v>470</v>
      </c>
      <c r="F52" s="22"/>
    </row>
    <row r="53" s="4" customFormat="1" ht="15" customHeight="1" spans="1:6">
      <c r="A53" s="37"/>
      <c r="B53" s="35">
        <v>51</v>
      </c>
      <c r="C53" s="39" t="s">
        <v>58</v>
      </c>
      <c r="D53" s="21">
        <v>16</v>
      </c>
      <c r="E53" s="21">
        <v>455</v>
      </c>
      <c r="F53" s="22"/>
    </row>
    <row r="54" s="4" customFormat="1" ht="15" customHeight="1" spans="1:6">
      <c r="A54" s="37"/>
      <c r="B54" s="35">
        <v>52</v>
      </c>
      <c r="C54" s="39" t="s">
        <v>59</v>
      </c>
      <c r="D54" s="21">
        <v>20</v>
      </c>
      <c r="E54" s="21">
        <v>465</v>
      </c>
      <c r="F54" s="22"/>
    </row>
    <row r="55" s="4" customFormat="1" ht="15" customHeight="1" spans="1:6">
      <c r="A55" s="37"/>
      <c r="B55" s="35">
        <v>53</v>
      </c>
      <c r="C55" s="38" t="s">
        <v>60</v>
      </c>
      <c r="D55" s="21">
        <v>19</v>
      </c>
      <c r="E55" s="21">
        <v>460</v>
      </c>
      <c r="F55" s="22"/>
    </row>
    <row r="56" s="4" customFormat="1" ht="15" customHeight="1" spans="1:6">
      <c r="A56" s="37"/>
      <c r="B56" s="35">
        <v>54</v>
      </c>
      <c r="C56" s="40" t="s">
        <v>61</v>
      </c>
      <c r="D56" s="21">
        <v>19</v>
      </c>
      <c r="E56" s="21">
        <v>440.96</v>
      </c>
      <c r="F56" s="22"/>
    </row>
    <row r="57" s="4" customFormat="1" ht="15" customHeight="1" spans="1:6">
      <c r="A57" s="37"/>
      <c r="B57" s="35">
        <v>55</v>
      </c>
      <c r="C57" s="39" t="s">
        <v>62</v>
      </c>
      <c r="D57" s="21">
        <v>14</v>
      </c>
      <c r="E57" s="21">
        <v>440</v>
      </c>
      <c r="F57" s="22"/>
    </row>
    <row r="58" s="4" customFormat="1" ht="15" customHeight="1" spans="1:6">
      <c r="A58" s="37"/>
      <c r="B58" s="35">
        <v>56</v>
      </c>
      <c r="C58" s="40" t="s">
        <v>63</v>
      </c>
      <c r="D58" s="21">
        <v>18</v>
      </c>
      <c r="E58" s="21">
        <v>420</v>
      </c>
      <c r="F58" s="22"/>
    </row>
    <row r="59" s="4" customFormat="1" ht="15" customHeight="1" spans="1:6">
      <c r="A59" s="37"/>
      <c r="B59" s="35">
        <v>57</v>
      </c>
      <c r="C59" s="40" t="s">
        <v>64</v>
      </c>
      <c r="D59" s="21">
        <v>15</v>
      </c>
      <c r="E59" s="21">
        <v>420</v>
      </c>
      <c r="F59" s="22"/>
    </row>
    <row r="60" s="4" customFormat="1" ht="15" customHeight="1" spans="1:6">
      <c r="A60" s="37"/>
      <c r="B60" s="35">
        <v>58</v>
      </c>
      <c r="C60" s="40" t="s">
        <v>65</v>
      </c>
      <c r="D60" s="21">
        <v>16</v>
      </c>
      <c r="E60" s="21">
        <v>400</v>
      </c>
      <c r="F60" s="22"/>
    </row>
    <row r="61" s="4" customFormat="1" ht="15" customHeight="1" spans="1:6">
      <c r="A61" s="37"/>
      <c r="B61" s="35">
        <v>59</v>
      </c>
      <c r="C61" s="40" t="s">
        <v>66</v>
      </c>
      <c r="D61" s="21">
        <v>42</v>
      </c>
      <c r="E61" s="21">
        <v>395.98</v>
      </c>
      <c r="F61" s="22"/>
    </row>
    <row r="62" s="4" customFormat="1" ht="15" customHeight="1" spans="1:6">
      <c r="A62" s="37"/>
      <c r="B62" s="35">
        <v>60</v>
      </c>
      <c r="C62" s="40" t="s">
        <v>67</v>
      </c>
      <c r="D62" s="21">
        <v>15</v>
      </c>
      <c r="E62" s="21">
        <v>390</v>
      </c>
      <c r="F62" s="22"/>
    </row>
    <row r="63" s="4" customFormat="1" ht="15" customHeight="1" spans="1:6">
      <c r="A63" s="37"/>
      <c r="B63" s="35">
        <v>61</v>
      </c>
      <c r="C63" s="40" t="s">
        <v>68</v>
      </c>
      <c r="D63" s="21">
        <v>30</v>
      </c>
      <c r="E63" s="21">
        <v>385</v>
      </c>
      <c r="F63" s="22"/>
    </row>
    <row r="64" s="4" customFormat="1" ht="15" customHeight="1" spans="1:6">
      <c r="A64" s="37"/>
      <c r="B64" s="35">
        <v>62</v>
      </c>
      <c r="C64" s="40" t="s">
        <v>69</v>
      </c>
      <c r="D64" s="21">
        <v>11</v>
      </c>
      <c r="E64" s="21">
        <v>390</v>
      </c>
      <c r="F64" s="22"/>
    </row>
    <row r="65" s="4" customFormat="1" ht="15" customHeight="1" spans="1:6">
      <c r="A65" s="37"/>
      <c r="B65" s="35">
        <v>63</v>
      </c>
      <c r="C65" s="40" t="s">
        <v>70</v>
      </c>
      <c r="D65" s="21">
        <v>50</v>
      </c>
      <c r="E65" s="21">
        <v>374.59</v>
      </c>
      <c r="F65" s="22"/>
    </row>
    <row r="66" s="4" customFormat="1" ht="15" customHeight="1" spans="1:6">
      <c r="A66" s="37"/>
      <c r="B66" s="35">
        <v>64</v>
      </c>
      <c r="C66" s="40" t="s">
        <v>71</v>
      </c>
      <c r="D66" s="21">
        <v>45</v>
      </c>
      <c r="E66" s="21">
        <v>372.39</v>
      </c>
      <c r="F66" s="22"/>
    </row>
    <row r="67" s="4" customFormat="1" ht="15" customHeight="1" spans="1:6">
      <c r="A67" s="37"/>
      <c r="B67" s="35">
        <v>65</v>
      </c>
      <c r="C67" s="40" t="s">
        <v>72</v>
      </c>
      <c r="D67" s="21">
        <v>34</v>
      </c>
      <c r="E67" s="21">
        <v>370</v>
      </c>
      <c r="F67" s="22"/>
    </row>
    <row r="68" s="4" customFormat="1" ht="15" customHeight="1" spans="1:6">
      <c r="A68" s="37"/>
      <c r="B68" s="35">
        <v>66</v>
      </c>
      <c r="C68" s="40" t="s">
        <v>73</v>
      </c>
      <c r="D68" s="21">
        <v>8</v>
      </c>
      <c r="E68" s="21">
        <v>360</v>
      </c>
      <c r="F68" s="22"/>
    </row>
    <row r="69" s="4" customFormat="1" ht="15" customHeight="1" spans="1:6">
      <c r="A69" s="37"/>
      <c r="B69" s="35">
        <v>67</v>
      </c>
      <c r="C69" s="40" t="s">
        <v>74</v>
      </c>
      <c r="D69" s="21">
        <v>10</v>
      </c>
      <c r="E69" s="21">
        <v>350</v>
      </c>
      <c r="F69" s="22"/>
    </row>
    <row r="70" s="4" customFormat="1" ht="15" customHeight="1" spans="1:6">
      <c r="A70" s="37"/>
      <c r="B70" s="35">
        <v>68</v>
      </c>
      <c r="C70" s="40" t="s">
        <v>75</v>
      </c>
      <c r="D70" s="21">
        <v>46</v>
      </c>
      <c r="E70" s="21">
        <v>345</v>
      </c>
      <c r="F70" s="22"/>
    </row>
    <row r="71" s="4" customFormat="1" ht="15" customHeight="1" spans="1:6">
      <c r="A71" s="37"/>
      <c r="B71" s="35">
        <v>69</v>
      </c>
      <c r="C71" s="40" t="s">
        <v>76</v>
      </c>
      <c r="D71" s="21">
        <v>15</v>
      </c>
      <c r="E71" s="21">
        <v>344.98</v>
      </c>
      <c r="F71" s="22"/>
    </row>
    <row r="72" s="4" customFormat="1" ht="15" customHeight="1" spans="1:6">
      <c r="A72" s="37"/>
      <c r="B72" s="35">
        <v>70</v>
      </c>
      <c r="C72" s="41" t="s">
        <v>77</v>
      </c>
      <c r="D72" s="21">
        <v>16</v>
      </c>
      <c r="E72" s="21">
        <v>341.99</v>
      </c>
      <c r="F72" s="22"/>
    </row>
    <row r="73" s="4" customFormat="1" ht="15" customHeight="1" spans="1:6">
      <c r="A73" s="37"/>
      <c r="B73" s="35">
        <v>71</v>
      </c>
      <c r="C73" s="40" t="s">
        <v>78</v>
      </c>
      <c r="D73" s="21">
        <v>14</v>
      </c>
      <c r="E73" s="21">
        <v>340</v>
      </c>
      <c r="F73" s="22"/>
    </row>
    <row r="74" s="4" customFormat="1" ht="15" customHeight="1" spans="1:6">
      <c r="A74" s="37"/>
      <c r="B74" s="35">
        <v>72</v>
      </c>
      <c r="C74" s="39" t="s">
        <v>79</v>
      </c>
      <c r="D74" s="21">
        <v>11</v>
      </c>
      <c r="E74" s="21">
        <v>330</v>
      </c>
      <c r="F74" s="22"/>
    </row>
    <row r="75" s="4" customFormat="1" ht="15" customHeight="1" spans="1:6">
      <c r="A75" s="37"/>
      <c r="B75" s="35">
        <v>73</v>
      </c>
      <c r="C75" s="38" t="s">
        <v>80</v>
      </c>
      <c r="D75" s="21">
        <v>14</v>
      </c>
      <c r="E75" s="21">
        <v>330</v>
      </c>
      <c r="F75" s="22"/>
    </row>
    <row r="76" s="4" customFormat="1" ht="15" customHeight="1" spans="1:6">
      <c r="A76" s="37"/>
      <c r="B76" s="35">
        <v>74</v>
      </c>
      <c r="C76" s="42" t="s">
        <v>81</v>
      </c>
      <c r="D76" s="21">
        <v>9</v>
      </c>
      <c r="E76" s="21">
        <v>330</v>
      </c>
      <c r="F76" s="22"/>
    </row>
    <row r="77" s="4" customFormat="1" ht="15" customHeight="1" spans="1:6">
      <c r="A77" s="37"/>
      <c r="B77" s="35">
        <v>75</v>
      </c>
      <c r="C77" s="38" t="s">
        <v>82</v>
      </c>
      <c r="D77" s="21">
        <v>16</v>
      </c>
      <c r="E77" s="21">
        <v>320</v>
      </c>
      <c r="F77" s="22"/>
    </row>
    <row r="78" s="4" customFormat="1" ht="15" customHeight="1" spans="1:6">
      <c r="A78" s="37"/>
      <c r="B78" s="35">
        <v>76</v>
      </c>
      <c r="C78" s="40" t="s">
        <v>83</v>
      </c>
      <c r="D78" s="21">
        <v>9</v>
      </c>
      <c r="E78" s="21">
        <v>310</v>
      </c>
      <c r="F78" s="22"/>
    </row>
    <row r="79" s="4" customFormat="1" ht="15" customHeight="1" spans="1:6">
      <c r="A79" s="37"/>
      <c r="B79" s="35">
        <v>77</v>
      </c>
      <c r="C79" s="42" t="s">
        <v>84</v>
      </c>
      <c r="D79" s="21">
        <v>18</v>
      </c>
      <c r="E79" s="21">
        <v>305</v>
      </c>
      <c r="F79" s="22"/>
    </row>
    <row r="80" s="4" customFormat="1" ht="15" customHeight="1" spans="1:6">
      <c r="A80" s="37"/>
      <c r="B80" s="35">
        <v>78</v>
      </c>
      <c r="C80" s="40" t="s">
        <v>85</v>
      </c>
      <c r="D80" s="21">
        <v>8</v>
      </c>
      <c r="E80" s="21">
        <v>301</v>
      </c>
      <c r="F80" s="22"/>
    </row>
    <row r="81" s="4" customFormat="1" ht="15" customHeight="1" spans="1:6">
      <c r="A81" s="37"/>
      <c r="B81" s="35">
        <v>79</v>
      </c>
      <c r="C81" s="39" t="s">
        <v>86</v>
      </c>
      <c r="D81" s="21">
        <v>13</v>
      </c>
      <c r="E81" s="21">
        <v>300</v>
      </c>
      <c r="F81" s="22"/>
    </row>
    <row r="82" s="4" customFormat="1" ht="15" customHeight="1" spans="1:6">
      <c r="A82" s="37"/>
      <c r="B82" s="35">
        <v>80</v>
      </c>
      <c r="C82" s="43" t="s">
        <v>87</v>
      </c>
      <c r="D82" s="21">
        <v>13</v>
      </c>
      <c r="E82" s="21">
        <v>300</v>
      </c>
      <c r="F82" s="22"/>
    </row>
    <row r="83" s="4" customFormat="1" ht="15" customHeight="1" spans="1:6">
      <c r="A83" s="37"/>
      <c r="B83" s="35">
        <v>81</v>
      </c>
      <c r="C83" s="40" t="s">
        <v>88</v>
      </c>
      <c r="D83" s="21">
        <v>29</v>
      </c>
      <c r="E83" s="21">
        <v>299</v>
      </c>
      <c r="F83" s="22"/>
    </row>
    <row r="84" s="4" customFormat="1" ht="15" customHeight="1" spans="1:6">
      <c r="A84" s="37"/>
      <c r="B84" s="35">
        <v>82</v>
      </c>
      <c r="C84" s="41" t="s">
        <v>89</v>
      </c>
      <c r="D84" s="21">
        <v>23</v>
      </c>
      <c r="E84" s="21">
        <v>262.93</v>
      </c>
      <c r="F84" s="22"/>
    </row>
    <row r="85" s="4" customFormat="1" ht="15" customHeight="1" spans="1:6">
      <c r="A85" s="37"/>
      <c r="B85" s="35">
        <v>83</v>
      </c>
      <c r="C85" s="41" t="s">
        <v>90</v>
      </c>
      <c r="D85" s="21">
        <v>15</v>
      </c>
      <c r="E85" s="21">
        <v>257</v>
      </c>
      <c r="F85" s="22"/>
    </row>
    <row r="86" s="4" customFormat="1" ht="15" customHeight="1" spans="1:6">
      <c r="A86" s="37"/>
      <c r="B86" s="35">
        <v>84</v>
      </c>
      <c r="C86" s="42" t="s">
        <v>91</v>
      </c>
      <c r="D86" s="21">
        <v>25</v>
      </c>
      <c r="E86" s="21">
        <v>250</v>
      </c>
      <c r="F86" s="22"/>
    </row>
    <row r="87" s="4" customFormat="1" ht="15" customHeight="1" spans="1:6">
      <c r="A87" s="37"/>
      <c r="B87" s="35">
        <v>85</v>
      </c>
      <c r="C87" s="42" t="s">
        <v>92</v>
      </c>
      <c r="D87" s="21">
        <v>8</v>
      </c>
      <c r="E87" s="21">
        <v>242</v>
      </c>
      <c r="F87" s="22"/>
    </row>
    <row r="88" s="4" customFormat="1" ht="15" customHeight="1" spans="1:6">
      <c r="A88" s="37"/>
      <c r="B88" s="35">
        <v>86</v>
      </c>
      <c r="C88" s="41" t="s">
        <v>93</v>
      </c>
      <c r="D88" s="21">
        <v>4</v>
      </c>
      <c r="E88" s="21">
        <v>210</v>
      </c>
      <c r="F88" s="22"/>
    </row>
    <row r="89" s="4" customFormat="1" ht="15" customHeight="1" spans="1:6">
      <c r="A89" s="37"/>
      <c r="B89" s="35">
        <v>87</v>
      </c>
      <c r="C89" s="41" t="s">
        <v>94</v>
      </c>
      <c r="D89" s="21">
        <v>15</v>
      </c>
      <c r="E89" s="21">
        <v>201</v>
      </c>
      <c r="F89" s="22"/>
    </row>
    <row r="90" s="4" customFormat="1" ht="15" customHeight="1" spans="1:6">
      <c r="A90" s="37"/>
      <c r="B90" s="35">
        <v>88</v>
      </c>
      <c r="C90" s="41" t="s">
        <v>95</v>
      </c>
      <c r="D90" s="21">
        <v>7</v>
      </c>
      <c r="E90" s="21">
        <v>200</v>
      </c>
      <c r="F90" s="22"/>
    </row>
    <row r="91" s="4" customFormat="1" ht="15" customHeight="1" spans="1:6">
      <c r="A91" s="37"/>
      <c r="B91" s="35">
        <v>89</v>
      </c>
      <c r="C91" s="41" t="s">
        <v>96</v>
      </c>
      <c r="D91" s="21">
        <v>20</v>
      </c>
      <c r="E91" s="21">
        <v>199.68</v>
      </c>
      <c r="F91" s="22"/>
    </row>
    <row r="92" s="4" customFormat="1" ht="15" customHeight="1" spans="1:6">
      <c r="A92" s="37"/>
      <c r="B92" s="35">
        <v>90</v>
      </c>
      <c r="C92" s="41" t="s">
        <v>97</v>
      </c>
      <c r="D92" s="21">
        <v>18</v>
      </c>
      <c r="E92" s="21">
        <v>205</v>
      </c>
      <c r="F92" s="22"/>
    </row>
    <row r="93" s="4" customFormat="1" ht="15" customHeight="1" spans="1:6">
      <c r="A93" s="37"/>
      <c r="B93" s="35">
        <v>91</v>
      </c>
      <c r="C93" s="39" t="s">
        <v>98</v>
      </c>
      <c r="D93" s="21">
        <v>11</v>
      </c>
      <c r="E93" s="21">
        <v>193.2</v>
      </c>
      <c r="F93" s="22"/>
    </row>
    <row r="94" s="4" customFormat="1" ht="15" customHeight="1" spans="1:6">
      <c r="A94" s="37"/>
      <c r="B94" s="35">
        <v>92</v>
      </c>
      <c r="C94" s="40" t="s">
        <v>99</v>
      </c>
      <c r="D94" s="21">
        <v>4</v>
      </c>
      <c r="E94" s="21">
        <v>190</v>
      </c>
      <c r="F94" s="22"/>
    </row>
    <row r="95" s="4" customFormat="1" ht="15" customHeight="1" spans="1:6">
      <c r="A95" s="37"/>
      <c r="B95" s="35">
        <v>93</v>
      </c>
      <c r="C95" s="40" t="s">
        <v>100</v>
      </c>
      <c r="D95" s="21">
        <v>10</v>
      </c>
      <c r="E95" s="21">
        <v>160</v>
      </c>
      <c r="F95" s="22"/>
    </row>
    <row r="96" s="4" customFormat="1" ht="15" customHeight="1" spans="1:6">
      <c r="A96" s="37"/>
      <c r="B96" s="35">
        <v>94</v>
      </c>
      <c r="C96" s="40" t="s">
        <v>101</v>
      </c>
      <c r="D96" s="21">
        <v>6</v>
      </c>
      <c r="E96" s="21">
        <v>150.1</v>
      </c>
      <c r="F96" s="22"/>
    </row>
    <row r="97" s="4" customFormat="1" ht="15" customHeight="1" spans="1:6">
      <c r="A97" s="37"/>
      <c r="B97" s="35">
        <v>95</v>
      </c>
      <c r="C97" s="39" t="s">
        <v>102</v>
      </c>
      <c r="D97" s="21">
        <v>18</v>
      </c>
      <c r="E97" s="21">
        <v>130</v>
      </c>
      <c r="F97" s="22"/>
    </row>
    <row r="98" s="4" customFormat="1" ht="15" customHeight="1" spans="1:6">
      <c r="A98" s="37"/>
      <c r="B98" s="35">
        <v>96</v>
      </c>
      <c r="C98" s="40" t="s">
        <v>103</v>
      </c>
      <c r="D98" s="21">
        <v>12</v>
      </c>
      <c r="E98" s="21">
        <v>130</v>
      </c>
      <c r="F98" s="22"/>
    </row>
    <row r="99" s="4" customFormat="1" ht="15" customHeight="1" spans="1:6">
      <c r="A99" s="37"/>
      <c r="B99" s="35">
        <v>97</v>
      </c>
      <c r="C99" s="40" t="s">
        <v>104</v>
      </c>
      <c r="D99" s="21">
        <v>2</v>
      </c>
      <c r="E99" s="21">
        <v>120</v>
      </c>
      <c r="F99" s="22"/>
    </row>
    <row r="100" s="4" customFormat="1" ht="15" customHeight="1" spans="1:6">
      <c r="A100" s="37"/>
      <c r="B100" s="35">
        <v>98</v>
      </c>
      <c r="C100" s="40" t="s">
        <v>105</v>
      </c>
      <c r="D100" s="21">
        <v>4</v>
      </c>
      <c r="E100" s="21">
        <v>120</v>
      </c>
      <c r="F100" s="22"/>
    </row>
    <row r="101" s="4" customFormat="1" ht="15" customHeight="1" spans="1:6">
      <c r="A101" s="37"/>
      <c r="B101" s="35">
        <v>99</v>
      </c>
      <c r="C101" s="40" t="s">
        <v>106</v>
      </c>
      <c r="D101" s="21">
        <v>5</v>
      </c>
      <c r="E101" s="21">
        <v>110</v>
      </c>
      <c r="F101" s="22"/>
    </row>
    <row r="102" s="4" customFormat="1" ht="15" customHeight="1" spans="1:6">
      <c r="A102" s="37"/>
      <c r="B102" s="35">
        <v>100</v>
      </c>
      <c r="C102" s="40" t="s">
        <v>107</v>
      </c>
      <c r="D102" s="21">
        <v>7</v>
      </c>
      <c r="E102" s="21">
        <v>109</v>
      </c>
      <c r="F102" s="22"/>
    </row>
    <row r="103" s="4" customFormat="1" ht="15" customHeight="1" spans="1:6">
      <c r="A103" s="37"/>
      <c r="B103" s="35">
        <v>101</v>
      </c>
      <c r="C103" s="40" t="s">
        <v>108</v>
      </c>
      <c r="D103" s="21">
        <v>6</v>
      </c>
      <c r="E103" s="21">
        <v>90.2</v>
      </c>
      <c r="F103" s="22"/>
    </row>
    <row r="104" s="4" customFormat="1" ht="15" customHeight="1" spans="1:6">
      <c r="A104" s="37"/>
      <c r="B104" s="35">
        <v>102</v>
      </c>
      <c r="C104" s="40" t="s">
        <v>109</v>
      </c>
      <c r="D104" s="21">
        <v>2</v>
      </c>
      <c r="E104" s="21">
        <v>90</v>
      </c>
      <c r="F104" s="22"/>
    </row>
    <row r="105" s="4" customFormat="1" ht="15" customHeight="1" spans="1:6">
      <c r="A105" s="37"/>
      <c r="B105" s="35">
        <v>103</v>
      </c>
      <c r="C105" s="40" t="s">
        <v>110</v>
      </c>
      <c r="D105" s="21">
        <v>4</v>
      </c>
      <c r="E105" s="21">
        <v>80</v>
      </c>
      <c r="F105" s="22"/>
    </row>
    <row r="106" s="4" customFormat="1" ht="15" customHeight="1" spans="1:6">
      <c r="A106" s="37"/>
      <c r="B106" s="35">
        <v>104</v>
      </c>
      <c r="C106" s="40" t="s">
        <v>111</v>
      </c>
      <c r="D106" s="21">
        <v>8</v>
      </c>
      <c r="E106" s="21">
        <v>80</v>
      </c>
      <c r="F106" s="22"/>
    </row>
    <row r="107" s="4" customFormat="1" ht="15" customHeight="1" spans="1:6">
      <c r="A107" s="37"/>
      <c r="B107" s="35">
        <v>105</v>
      </c>
      <c r="C107" s="40" t="s">
        <v>112</v>
      </c>
      <c r="D107" s="21">
        <v>2</v>
      </c>
      <c r="E107" s="21">
        <v>69.99</v>
      </c>
      <c r="F107" s="22"/>
    </row>
    <row r="108" s="4" customFormat="1" ht="15" customHeight="1" spans="1:6">
      <c r="A108" s="37"/>
      <c r="B108" s="35">
        <v>106</v>
      </c>
      <c r="C108" s="40" t="s">
        <v>113</v>
      </c>
      <c r="D108" s="21">
        <v>23</v>
      </c>
      <c r="E108" s="21">
        <v>63.97</v>
      </c>
      <c r="F108" s="22"/>
    </row>
    <row r="109" s="4" customFormat="1" ht="15" customHeight="1" spans="1:6">
      <c r="A109" s="37"/>
      <c r="B109" s="35">
        <v>107</v>
      </c>
      <c r="C109" s="44" t="s">
        <v>114</v>
      </c>
      <c r="D109" s="21">
        <v>4</v>
      </c>
      <c r="E109" s="21">
        <v>60</v>
      </c>
      <c r="F109" s="22"/>
    </row>
    <row r="110" s="4" customFormat="1" ht="15" customHeight="1" spans="1:6">
      <c r="A110" s="37"/>
      <c r="B110" s="35">
        <v>108</v>
      </c>
      <c r="C110" s="40" t="s">
        <v>115</v>
      </c>
      <c r="D110" s="21">
        <v>6</v>
      </c>
      <c r="E110" s="21">
        <v>60</v>
      </c>
      <c r="F110" s="22"/>
    </row>
    <row r="111" s="4" customFormat="1" ht="15" customHeight="1" spans="1:6">
      <c r="A111" s="37"/>
      <c r="B111" s="35">
        <v>109</v>
      </c>
      <c r="C111" s="44" t="s">
        <v>116</v>
      </c>
      <c r="D111" s="21">
        <v>1</v>
      </c>
      <c r="E111" s="21">
        <v>60</v>
      </c>
      <c r="F111" s="22"/>
    </row>
    <row r="112" s="4" customFormat="1" ht="15" customHeight="1" spans="1:6">
      <c r="A112" s="37"/>
      <c r="B112" s="35">
        <v>110</v>
      </c>
      <c r="C112" s="44" t="s">
        <v>117</v>
      </c>
      <c r="D112" s="21">
        <v>3</v>
      </c>
      <c r="E112" s="21">
        <v>50</v>
      </c>
      <c r="F112" s="22"/>
    </row>
    <row r="113" s="4" customFormat="1" ht="15" customHeight="1" spans="1:7">
      <c r="A113" s="37"/>
      <c r="B113" s="35">
        <v>111</v>
      </c>
      <c r="C113" s="44" t="s">
        <v>118</v>
      </c>
      <c r="D113" s="21">
        <v>3</v>
      </c>
      <c r="E113" s="21">
        <v>50</v>
      </c>
      <c r="F113" s="22"/>
    </row>
    <row r="114" s="4" customFormat="1" ht="15" customHeight="1" spans="1:7">
      <c r="A114" s="37"/>
      <c r="B114" s="35">
        <v>112</v>
      </c>
      <c r="C114" s="40" t="s">
        <v>119</v>
      </c>
      <c r="D114" s="21">
        <v>5</v>
      </c>
      <c r="E114" s="21">
        <v>45</v>
      </c>
      <c r="F114" s="22"/>
    </row>
    <row r="115" s="4" customFormat="1" ht="15" customHeight="1" spans="1:7">
      <c r="A115" s="37"/>
      <c r="B115" s="35">
        <v>113</v>
      </c>
      <c r="C115" s="40" t="s">
        <v>120</v>
      </c>
      <c r="D115" s="21">
        <v>4</v>
      </c>
      <c r="E115" s="21">
        <v>40</v>
      </c>
      <c r="F115" s="22"/>
    </row>
    <row r="116" s="4" customFormat="1" ht="15" customHeight="1" spans="1:7">
      <c r="A116" s="37"/>
      <c r="B116" s="35">
        <v>114</v>
      </c>
      <c r="C116" s="40" t="s">
        <v>121</v>
      </c>
      <c r="D116" s="21">
        <v>2</v>
      </c>
      <c r="E116" s="21">
        <v>32.99</v>
      </c>
      <c r="F116" s="22"/>
    </row>
    <row r="117" s="4" customFormat="1" ht="15" customHeight="1" spans="1:7">
      <c r="A117" s="37"/>
      <c r="B117" s="35">
        <v>115</v>
      </c>
      <c r="C117" s="45" t="s">
        <v>122</v>
      </c>
      <c r="D117" s="21">
        <v>1</v>
      </c>
      <c r="E117" s="21">
        <v>30</v>
      </c>
      <c r="F117" s="22"/>
    </row>
    <row r="118" s="4" customFormat="1" ht="15" customHeight="1" spans="1:7">
      <c r="A118" s="37"/>
      <c r="B118" s="35">
        <v>116</v>
      </c>
      <c r="C118" s="39" t="s">
        <v>123</v>
      </c>
      <c r="D118" s="21">
        <v>3</v>
      </c>
      <c r="E118" s="21">
        <v>30</v>
      </c>
      <c r="F118" s="22"/>
    </row>
    <row r="119" s="4" customFormat="1" ht="15" customHeight="1" spans="1:7">
      <c r="A119" s="37"/>
      <c r="B119" s="35">
        <v>117</v>
      </c>
      <c r="C119" s="38" t="s">
        <v>124</v>
      </c>
      <c r="D119" s="21">
        <v>4</v>
      </c>
      <c r="E119" s="21">
        <v>31.99</v>
      </c>
      <c r="F119" s="22"/>
    </row>
    <row r="120" s="4" customFormat="1" ht="15" customHeight="1" spans="1:7">
      <c r="A120" s="37"/>
      <c r="B120" s="35">
        <v>118</v>
      </c>
      <c r="C120" s="39" t="s">
        <v>125</v>
      </c>
      <c r="D120" s="21">
        <v>2</v>
      </c>
      <c r="E120" s="21">
        <v>20</v>
      </c>
      <c r="F120" s="22"/>
    </row>
    <row r="121" s="4" customFormat="1" ht="15" customHeight="1" spans="1:7">
      <c r="A121" s="37"/>
      <c r="B121" s="35">
        <v>119</v>
      </c>
      <c r="C121" s="38" t="s">
        <v>126</v>
      </c>
      <c r="D121" s="21">
        <v>2</v>
      </c>
      <c r="E121" s="21">
        <v>20</v>
      </c>
      <c r="F121" s="22"/>
    </row>
    <row r="122" s="4" customFormat="1" ht="15" customHeight="1" spans="1:7">
      <c r="A122" s="37"/>
      <c r="B122" s="35">
        <v>120</v>
      </c>
      <c r="C122" s="40" t="s">
        <v>127</v>
      </c>
      <c r="D122" s="21">
        <v>1</v>
      </c>
      <c r="E122" s="21">
        <v>10</v>
      </c>
      <c r="F122" s="22"/>
    </row>
    <row r="123" s="4" customFormat="1" ht="15" customHeight="1" spans="1:7">
      <c r="A123" s="37"/>
      <c r="B123" s="35">
        <v>121</v>
      </c>
      <c r="C123" s="40" t="s">
        <v>128</v>
      </c>
      <c r="D123" s="21">
        <v>1</v>
      </c>
      <c r="E123" s="21">
        <v>10</v>
      </c>
      <c r="F123" s="22"/>
      <c r="G123" s="46"/>
    </row>
    <row r="124" s="4" customFormat="1" ht="15" customHeight="1" spans="1:7">
      <c r="A124" s="37"/>
      <c r="B124" s="35">
        <v>122</v>
      </c>
      <c r="C124" s="40" t="s">
        <v>129</v>
      </c>
      <c r="D124" s="21">
        <v>1</v>
      </c>
      <c r="E124" s="21">
        <v>5</v>
      </c>
      <c r="F124" s="22"/>
    </row>
    <row r="125" s="4" customFormat="1" ht="15" customHeight="1" spans="1:7">
      <c r="A125" s="37"/>
      <c r="B125" s="35">
        <v>123</v>
      </c>
      <c r="C125" s="40" t="s">
        <v>130</v>
      </c>
      <c r="D125" s="21">
        <v>1</v>
      </c>
      <c r="E125" s="21">
        <v>1</v>
      </c>
      <c r="F125" s="22"/>
    </row>
    <row r="126" s="4" customFormat="1" ht="15" customHeight="1" spans="1:7">
      <c r="A126" s="37"/>
      <c r="B126" s="35">
        <v>124</v>
      </c>
      <c r="C126" s="40" t="s">
        <v>112</v>
      </c>
      <c r="D126" s="21">
        <v>1</v>
      </c>
      <c r="E126" s="21">
        <v>1</v>
      </c>
      <c r="F126" s="22"/>
    </row>
    <row r="127" s="4" customFormat="1" ht="15" customHeight="1" spans="1:7">
      <c r="A127" s="37"/>
      <c r="B127" s="35">
        <v>125</v>
      </c>
      <c r="C127" s="40" t="s">
        <v>131</v>
      </c>
      <c r="D127" s="21">
        <v>1</v>
      </c>
      <c r="E127" s="21">
        <v>0.1</v>
      </c>
      <c r="F127" s="22"/>
    </row>
    <row r="128" s="3" customFormat="1" ht="15" customHeight="1" spans="1:7">
      <c r="A128" s="37"/>
      <c r="B128" s="35">
        <v>126</v>
      </c>
      <c r="C128" s="14" t="s">
        <v>132</v>
      </c>
      <c r="D128" s="14">
        <v>113</v>
      </c>
      <c r="E128" s="14">
        <v>1888.16</v>
      </c>
      <c r="F128" s="15"/>
    </row>
    <row r="129" s="3" customFormat="1" ht="15" customHeight="1" spans="1:6">
      <c r="A129" s="47"/>
      <c r="B129" s="12"/>
      <c r="C129" s="14" t="s">
        <v>133</v>
      </c>
      <c r="D129" s="14">
        <f>SUM(D3:D128)</f>
        <v>4436</v>
      </c>
      <c r="E129" s="14">
        <f>SUM(E3:E128)</f>
        <v>109016.62</v>
      </c>
      <c r="F129" s="15"/>
    </row>
    <row r="130" s="3" customFormat="1" spans="1:6">
      <c r="A130" s="32"/>
      <c r="B130" s="32"/>
      <c r="C130" s="32"/>
      <c r="D130" s="32"/>
      <c r="E130" s="32"/>
    </row>
  </sheetData>
  <mergeCells count="3">
    <mergeCell ref="A1:F1"/>
    <mergeCell ref="A130:E130"/>
    <mergeCell ref="A4:A1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130" zoomScaleNormal="130" workbookViewId="0">
      <selection activeCell="C10" sqref="C10"/>
    </sheetView>
  </sheetViews>
  <sheetFormatPr defaultColWidth="9" defaultRowHeight="13.5" outlineLevelCol="6"/>
  <cols>
    <col min="1" max="1" width="19.325" customWidth="1"/>
    <col min="2" max="2" width="7.25833333333333" style="5" customWidth="1"/>
    <col min="3" max="3" width="37.55" customWidth="1"/>
    <col min="4" max="4" width="8.88333333333333" customWidth="1"/>
    <col min="5" max="5" width="41.8166666666667" customWidth="1"/>
  </cols>
  <sheetData>
    <row r="1" s="1" customFormat="1" ht="47" customHeight="1" spans="1:7">
      <c r="A1" s="6" t="s">
        <v>134</v>
      </c>
      <c r="B1" s="6"/>
      <c r="C1" s="6"/>
      <c r="D1" s="6"/>
      <c r="E1" s="6"/>
      <c r="F1" s="6"/>
    </row>
    <row r="2" s="2" customFormat="1" ht="41" customHeight="1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135</v>
      </c>
    </row>
    <row r="3" s="3" customFormat="1" ht="20" customHeight="1" spans="1:7">
      <c r="A3" s="14" t="s">
        <v>136</v>
      </c>
      <c r="B3" s="12">
        <v>1</v>
      </c>
      <c r="C3" s="28" t="s">
        <v>137</v>
      </c>
      <c r="D3" s="14">
        <v>9</v>
      </c>
      <c r="E3" s="14">
        <v>136.99</v>
      </c>
      <c r="F3" s="15"/>
    </row>
    <row r="4" s="3" customFormat="1" ht="20" customHeight="1" spans="1:7">
      <c r="A4" s="14"/>
      <c r="B4" s="12">
        <v>2</v>
      </c>
      <c r="C4" s="28" t="s">
        <v>138</v>
      </c>
      <c r="D4" s="14">
        <v>2</v>
      </c>
      <c r="E4" s="14">
        <v>100</v>
      </c>
      <c r="F4" s="15"/>
    </row>
    <row r="5" s="3" customFormat="1" ht="20" customHeight="1" spans="1:7">
      <c r="A5" s="14"/>
      <c r="B5" s="12">
        <v>3</v>
      </c>
      <c r="C5" s="29" t="s">
        <v>73</v>
      </c>
      <c r="D5" s="14">
        <v>7</v>
      </c>
      <c r="E5" s="14">
        <v>43</v>
      </c>
      <c r="F5" s="15"/>
    </row>
    <row r="6" s="3" customFormat="1" ht="20" customHeight="1" spans="1:7">
      <c r="A6" s="14"/>
      <c r="B6" s="12">
        <v>4</v>
      </c>
      <c r="C6" s="29" t="s">
        <v>85</v>
      </c>
      <c r="D6" s="14">
        <v>2</v>
      </c>
      <c r="E6" s="14">
        <v>11</v>
      </c>
      <c r="F6" s="15"/>
    </row>
    <row r="7" s="3" customFormat="1" ht="20" customHeight="1" spans="1:7">
      <c r="A7" s="14"/>
      <c r="B7" s="12">
        <v>5</v>
      </c>
      <c r="C7" s="29" t="s">
        <v>139</v>
      </c>
      <c r="D7" s="14">
        <v>1</v>
      </c>
      <c r="E7" s="14">
        <v>5</v>
      </c>
      <c r="F7" s="15"/>
    </row>
    <row r="8" s="3" customFormat="1" ht="20" customHeight="1" spans="1:7">
      <c r="A8" s="14"/>
      <c r="B8" s="12">
        <v>6</v>
      </c>
      <c r="C8" s="29" t="s">
        <v>140</v>
      </c>
      <c r="D8" s="14">
        <v>2</v>
      </c>
      <c r="E8" s="14">
        <v>2</v>
      </c>
      <c r="F8" s="15"/>
    </row>
    <row r="9" s="3" customFormat="1" ht="20" customHeight="1" spans="1:7">
      <c r="A9" s="14"/>
      <c r="B9" s="12">
        <v>7</v>
      </c>
      <c r="C9" s="30" t="s">
        <v>141</v>
      </c>
      <c r="D9" s="14">
        <v>1</v>
      </c>
      <c r="E9" s="14">
        <v>2</v>
      </c>
      <c r="F9" s="15"/>
    </row>
    <row r="10" s="3" customFormat="1" ht="20" customHeight="1" spans="1:7">
      <c r="A10" s="14"/>
      <c r="B10" s="12">
        <v>8</v>
      </c>
      <c r="C10" s="29" t="s">
        <v>88</v>
      </c>
      <c r="D10" s="14">
        <v>1</v>
      </c>
      <c r="E10" s="14">
        <v>1</v>
      </c>
      <c r="F10" s="15"/>
      <c r="G10" s="31"/>
    </row>
    <row r="11" s="3" customFormat="1" ht="20" customHeight="1" spans="1:7">
      <c r="A11" s="14"/>
      <c r="B11" s="12">
        <v>9</v>
      </c>
      <c r="C11" s="29" t="s">
        <v>132</v>
      </c>
      <c r="D11" s="14">
        <v>9</v>
      </c>
      <c r="E11" s="14">
        <v>239</v>
      </c>
      <c r="F11" s="15"/>
      <c r="G11" s="31"/>
    </row>
    <row r="12" s="3" customFormat="1" ht="20" customHeight="1" spans="1:7">
      <c r="A12" s="14"/>
      <c r="B12" s="12"/>
      <c r="C12" s="14" t="s">
        <v>133</v>
      </c>
      <c r="D12" s="14">
        <f>SUM(D3:D11)</f>
        <v>34</v>
      </c>
      <c r="E12" s="14">
        <f>SUM(E3:E11)</f>
        <v>539.99</v>
      </c>
      <c r="F12" s="15"/>
      <c r="G12" s="31"/>
    </row>
    <row r="13" s="3" customFormat="1" spans="1:7">
      <c r="A13" s="32"/>
      <c r="B13" s="32"/>
      <c r="C13" s="32"/>
      <c r="D13" s="32"/>
      <c r="E13" s="32"/>
    </row>
  </sheetData>
  <mergeCells count="3">
    <mergeCell ref="A1:F1"/>
    <mergeCell ref="A13:E13"/>
    <mergeCell ref="A3:A1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zoomScale="115" zoomScaleNormal="115" workbookViewId="0">
      <selection activeCell="C12" sqref="C12"/>
    </sheetView>
  </sheetViews>
  <sheetFormatPr defaultColWidth="9" defaultRowHeight="13.5" outlineLevelCol="5"/>
  <cols>
    <col min="1" max="1" width="20.9083333333333" customWidth="1"/>
    <col min="2" max="2" width="7.25833333333333" style="5" customWidth="1"/>
    <col min="3" max="3" width="37.55" customWidth="1"/>
    <col min="4" max="4" width="8.88333333333333" customWidth="1"/>
    <col min="5" max="5" width="41.8166666666667" customWidth="1"/>
  </cols>
  <sheetData>
    <row r="1" s="1" customFormat="1" ht="47" customHeight="1" spans="1:6">
      <c r="A1" s="6" t="s">
        <v>142</v>
      </c>
      <c r="B1" s="6"/>
      <c r="C1" s="6"/>
      <c r="D1" s="6"/>
      <c r="E1" s="6"/>
      <c r="F1" s="6"/>
    </row>
    <row r="2" s="2" customFormat="1" ht="41" customHeight="1" spans="1: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135</v>
      </c>
    </row>
    <row r="3" s="3" customFormat="1" ht="20" customHeight="1" spans="1:6">
      <c r="A3" s="23" t="s">
        <v>143</v>
      </c>
      <c r="B3" s="12">
        <v>1</v>
      </c>
      <c r="C3" s="24" t="s">
        <v>141</v>
      </c>
      <c r="D3" s="23">
        <v>94</v>
      </c>
      <c r="E3" s="23">
        <v>2029.99</v>
      </c>
      <c r="F3" s="25"/>
    </row>
    <row r="4" s="3" customFormat="1" ht="20" customHeight="1" spans="1:6">
      <c r="A4" s="23"/>
      <c r="B4" s="12">
        <v>2</v>
      </c>
      <c r="C4" s="24" t="s">
        <v>144</v>
      </c>
      <c r="D4" s="23">
        <v>21</v>
      </c>
      <c r="E4" s="23">
        <v>640</v>
      </c>
      <c r="F4" s="25"/>
    </row>
    <row r="5" s="3" customFormat="1" ht="20" customHeight="1" spans="1:6">
      <c r="A5" s="23"/>
      <c r="B5" s="12">
        <v>3</v>
      </c>
      <c r="C5" s="24" t="s">
        <v>145</v>
      </c>
      <c r="D5" s="23">
        <v>6</v>
      </c>
      <c r="E5" s="23">
        <v>165</v>
      </c>
      <c r="F5" s="25"/>
    </row>
    <row r="6" s="3" customFormat="1" ht="20" customHeight="1" spans="1:6">
      <c r="A6" s="23"/>
      <c r="B6" s="12">
        <v>4</v>
      </c>
      <c r="C6" s="26" t="s">
        <v>146</v>
      </c>
      <c r="D6" s="23">
        <v>1</v>
      </c>
      <c r="E6" s="23">
        <v>100</v>
      </c>
      <c r="F6" s="25"/>
    </row>
    <row r="7" s="3" customFormat="1" ht="20" customHeight="1" spans="1:6">
      <c r="A7" s="23"/>
      <c r="B7" s="12">
        <v>5</v>
      </c>
      <c r="C7" s="27" t="s">
        <v>73</v>
      </c>
      <c r="D7" s="23">
        <v>8</v>
      </c>
      <c r="E7" s="23">
        <v>70</v>
      </c>
      <c r="F7" s="25"/>
    </row>
    <row r="8" s="3" customFormat="1" ht="20" customHeight="1" spans="1:6">
      <c r="A8" s="23"/>
      <c r="B8" s="12">
        <v>6</v>
      </c>
      <c r="C8" s="27" t="s">
        <v>85</v>
      </c>
      <c r="D8" s="23">
        <v>2</v>
      </c>
      <c r="E8" s="23">
        <v>30</v>
      </c>
      <c r="F8" s="25"/>
    </row>
    <row r="9" s="3" customFormat="1" ht="20" customHeight="1" spans="1:6">
      <c r="A9" s="23"/>
      <c r="B9" s="12">
        <v>7</v>
      </c>
      <c r="C9" s="27" t="s">
        <v>147</v>
      </c>
      <c r="D9" s="23">
        <v>3</v>
      </c>
      <c r="E9" s="23">
        <v>13.5</v>
      </c>
      <c r="F9" s="25"/>
    </row>
    <row r="10" s="3" customFormat="1" ht="20" customHeight="1" spans="1:6">
      <c r="A10" s="23"/>
      <c r="B10" s="12">
        <v>8</v>
      </c>
      <c r="C10" s="27" t="s">
        <v>88</v>
      </c>
      <c r="D10" s="23">
        <v>4</v>
      </c>
      <c r="E10" s="23">
        <v>4</v>
      </c>
      <c r="F10" s="25"/>
    </row>
    <row r="11" s="3" customFormat="1" ht="20" customHeight="1" spans="1:6">
      <c r="A11" s="23"/>
      <c r="B11" s="12">
        <v>9</v>
      </c>
      <c r="C11" s="27" t="s">
        <v>140</v>
      </c>
      <c r="D11" s="23">
        <v>2</v>
      </c>
      <c r="E11" s="23">
        <v>2</v>
      </c>
      <c r="F11" s="25"/>
    </row>
    <row r="12" s="3" customFormat="1" ht="20" customHeight="1" spans="1:6">
      <c r="A12" s="23"/>
      <c r="B12" s="12">
        <v>10</v>
      </c>
      <c r="C12" s="27" t="s">
        <v>148</v>
      </c>
      <c r="D12" s="23">
        <v>1</v>
      </c>
      <c r="E12" s="23">
        <v>2</v>
      </c>
      <c r="F12" s="25"/>
    </row>
    <row r="13" s="3" customFormat="1" ht="20" customHeight="1" spans="1:6">
      <c r="A13" s="23"/>
      <c r="B13" s="12">
        <v>11</v>
      </c>
      <c r="C13" s="27" t="s">
        <v>132</v>
      </c>
      <c r="D13" s="23">
        <v>17</v>
      </c>
      <c r="E13" s="23">
        <v>314</v>
      </c>
      <c r="F13" s="25"/>
    </row>
    <row r="14" s="3" customFormat="1" ht="20" customHeight="1" spans="1:6">
      <c r="A14" s="23"/>
      <c r="B14" s="12"/>
      <c r="C14" s="23" t="s">
        <v>133</v>
      </c>
      <c r="D14" s="23">
        <f>SUM(D3:D13)</f>
        <v>159</v>
      </c>
      <c r="E14" s="23">
        <f>SUM(E3:E13)</f>
        <v>3370.49</v>
      </c>
      <c r="F14" s="25"/>
    </row>
  </sheetData>
  <mergeCells count="2">
    <mergeCell ref="A1:F1"/>
    <mergeCell ref="A3:A1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115" zoomScaleNormal="115" workbookViewId="0">
      <selection activeCell="C22" sqref="C22"/>
    </sheetView>
  </sheetViews>
  <sheetFormatPr defaultColWidth="9" defaultRowHeight="13.5" outlineLevelCol="5"/>
  <cols>
    <col min="1" max="1" width="20.9083333333333" customWidth="1"/>
    <col min="2" max="2" width="7.25833333333333" style="5" customWidth="1"/>
    <col min="3" max="3" width="37.55" customWidth="1"/>
    <col min="4" max="4" width="8.88333333333333" customWidth="1"/>
    <col min="5" max="5" width="41.8166666666667" customWidth="1"/>
  </cols>
  <sheetData>
    <row r="1" s="1" customFormat="1" ht="47" customHeight="1" spans="1:6">
      <c r="A1" s="6" t="s">
        <v>149</v>
      </c>
      <c r="B1" s="6"/>
      <c r="C1" s="6"/>
      <c r="D1" s="6"/>
      <c r="E1" s="6"/>
      <c r="F1" s="6"/>
    </row>
    <row r="2" s="2" customFormat="1" ht="41" customHeight="1" spans="1:6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135</v>
      </c>
    </row>
    <row r="3" s="3" customFormat="1" ht="16" customHeight="1" spans="1:6">
      <c r="A3" s="11" t="s">
        <v>150</v>
      </c>
      <c r="B3" s="12">
        <v>1</v>
      </c>
      <c r="C3" s="13" t="s">
        <v>151</v>
      </c>
      <c r="D3" s="14">
        <v>97</v>
      </c>
      <c r="E3" s="14">
        <v>5660</v>
      </c>
      <c r="F3" s="15"/>
    </row>
    <row r="4" s="3" customFormat="1" ht="16" customHeight="1" spans="1:6">
      <c r="A4" s="11"/>
      <c r="B4" s="12">
        <v>2</v>
      </c>
      <c r="C4" s="16" t="s">
        <v>90</v>
      </c>
      <c r="D4" s="14">
        <v>50</v>
      </c>
      <c r="E4" s="17">
        <v>692.93</v>
      </c>
      <c r="F4" s="15"/>
    </row>
    <row r="5" s="3" customFormat="1" ht="16" customHeight="1" spans="1:6">
      <c r="A5" s="11"/>
      <c r="B5" s="12">
        <v>3</v>
      </c>
      <c r="C5" s="13" t="s">
        <v>152</v>
      </c>
      <c r="D5" s="14">
        <v>40</v>
      </c>
      <c r="E5" s="14">
        <v>600</v>
      </c>
      <c r="F5" s="15"/>
    </row>
    <row r="6" s="3" customFormat="1" ht="16" customHeight="1" spans="1:6">
      <c r="A6" s="11"/>
      <c r="B6" s="12">
        <v>4</v>
      </c>
      <c r="C6" s="16" t="s">
        <v>67</v>
      </c>
      <c r="D6" s="14">
        <v>17</v>
      </c>
      <c r="E6" s="14">
        <v>520</v>
      </c>
      <c r="F6" s="15"/>
    </row>
    <row r="7" s="3" customFormat="1" ht="16" customHeight="1" spans="1:6">
      <c r="A7" s="11"/>
      <c r="B7" s="12">
        <v>5</v>
      </c>
      <c r="C7" s="13" t="s">
        <v>153</v>
      </c>
      <c r="D7" s="14">
        <v>13</v>
      </c>
      <c r="E7" s="14">
        <v>500</v>
      </c>
      <c r="F7" s="15"/>
    </row>
    <row r="8" s="3" customFormat="1" ht="16" customHeight="1" spans="1:6">
      <c r="A8" s="11"/>
      <c r="B8" s="12">
        <v>6</v>
      </c>
      <c r="C8" s="16" t="s">
        <v>24</v>
      </c>
      <c r="D8" s="14">
        <v>17</v>
      </c>
      <c r="E8" s="14">
        <v>495</v>
      </c>
      <c r="F8" s="15"/>
    </row>
    <row r="9" s="3" customFormat="1" ht="16" customHeight="1" spans="1:6">
      <c r="A9" s="11"/>
      <c r="B9" s="12">
        <v>7</v>
      </c>
      <c r="C9" s="16" t="s">
        <v>76</v>
      </c>
      <c r="D9" s="14">
        <v>24</v>
      </c>
      <c r="E9" s="14">
        <v>464.86</v>
      </c>
      <c r="F9" s="15"/>
    </row>
    <row r="10" s="3" customFormat="1" ht="16" customHeight="1" spans="1:6">
      <c r="A10" s="11"/>
      <c r="B10" s="12">
        <v>8</v>
      </c>
      <c r="C10" s="13" t="s">
        <v>154</v>
      </c>
      <c r="D10" s="14">
        <v>21</v>
      </c>
      <c r="E10" s="14">
        <v>431</v>
      </c>
      <c r="F10" s="15"/>
    </row>
    <row r="11" s="3" customFormat="1" ht="16" customHeight="1" spans="1:6">
      <c r="A11" s="11"/>
      <c r="B11" s="12">
        <v>9</v>
      </c>
      <c r="C11" s="18" t="s">
        <v>101</v>
      </c>
      <c r="D11" s="14">
        <v>14</v>
      </c>
      <c r="E11" s="14">
        <v>335</v>
      </c>
      <c r="F11" s="15"/>
    </row>
    <row r="12" s="3" customFormat="1" ht="16" customHeight="1" spans="1:6">
      <c r="A12" s="11"/>
      <c r="B12" s="12">
        <v>10</v>
      </c>
      <c r="C12" s="18" t="s">
        <v>105</v>
      </c>
      <c r="D12" s="14">
        <v>6</v>
      </c>
      <c r="E12" s="14">
        <v>240</v>
      </c>
      <c r="F12" s="15"/>
    </row>
    <row r="13" s="3" customFormat="1" ht="16" customHeight="1" spans="1:6">
      <c r="A13" s="11"/>
      <c r="B13" s="12">
        <v>11</v>
      </c>
      <c r="C13" s="18" t="s">
        <v>88</v>
      </c>
      <c r="D13" s="14">
        <v>18</v>
      </c>
      <c r="E13" s="14">
        <v>166</v>
      </c>
      <c r="F13" s="15"/>
    </row>
    <row r="14" s="3" customFormat="1" ht="16" customHeight="1" spans="1:6">
      <c r="A14" s="11"/>
      <c r="B14" s="12">
        <v>12</v>
      </c>
      <c r="C14" s="18" t="s">
        <v>73</v>
      </c>
      <c r="D14" s="14">
        <v>8</v>
      </c>
      <c r="E14" s="14">
        <v>140</v>
      </c>
      <c r="F14" s="15"/>
    </row>
    <row r="15" s="3" customFormat="1" ht="16" customHeight="1" spans="1:6">
      <c r="A15" s="11"/>
      <c r="B15" s="12">
        <v>13</v>
      </c>
      <c r="C15" s="18" t="s">
        <v>94</v>
      </c>
      <c r="D15" s="14">
        <v>4</v>
      </c>
      <c r="E15" s="14">
        <v>100</v>
      </c>
      <c r="F15" s="15"/>
    </row>
    <row r="16" s="3" customFormat="1" ht="16" customHeight="1" spans="1:6">
      <c r="A16" s="11"/>
      <c r="B16" s="12">
        <v>14</v>
      </c>
      <c r="C16" s="18" t="s">
        <v>77</v>
      </c>
      <c r="D16" s="14">
        <v>2</v>
      </c>
      <c r="E16" s="14">
        <v>70</v>
      </c>
      <c r="F16" s="15"/>
    </row>
    <row r="17" s="3" customFormat="1" ht="16" customHeight="1" spans="1:6">
      <c r="A17" s="11"/>
      <c r="B17" s="12">
        <v>15</v>
      </c>
      <c r="C17" s="18" t="s">
        <v>127</v>
      </c>
      <c r="D17" s="14">
        <v>5</v>
      </c>
      <c r="E17" s="14">
        <v>50</v>
      </c>
      <c r="F17" s="15"/>
    </row>
    <row r="18" s="3" customFormat="1" ht="16" customHeight="1" spans="1:6">
      <c r="A18" s="11"/>
      <c r="B18" s="12">
        <v>16</v>
      </c>
      <c r="C18" s="18" t="s">
        <v>85</v>
      </c>
      <c r="D18" s="14">
        <v>3</v>
      </c>
      <c r="E18" s="14">
        <v>41</v>
      </c>
      <c r="F18" s="15"/>
    </row>
    <row r="19" s="3" customFormat="1" ht="16" customHeight="1" spans="1:6">
      <c r="A19" s="11"/>
      <c r="B19" s="12">
        <v>17</v>
      </c>
      <c r="C19" s="18" t="s">
        <v>140</v>
      </c>
      <c r="D19" s="14">
        <v>14</v>
      </c>
      <c r="E19" s="14">
        <v>18.99</v>
      </c>
      <c r="F19" s="15"/>
    </row>
    <row r="20" s="3" customFormat="1" ht="16" customHeight="1" spans="1:6">
      <c r="A20" s="11"/>
      <c r="B20" s="12">
        <v>18</v>
      </c>
      <c r="C20" s="18" t="s">
        <v>155</v>
      </c>
      <c r="D20" s="14">
        <v>1</v>
      </c>
      <c r="E20" s="14">
        <v>10</v>
      </c>
      <c r="F20" s="15"/>
    </row>
    <row r="21" s="3" customFormat="1" ht="16" customHeight="1" spans="1:6">
      <c r="A21" s="11"/>
      <c r="B21" s="12">
        <v>19</v>
      </c>
      <c r="C21" s="18" t="s">
        <v>148</v>
      </c>
      <c r="D21" s="14">
        <v>1</v>
      </c>
      <c r="E21" s="14">
        <v>5</v>
      </c>
      <c r="F21" s="15"/>
    </row>
    <row r="22" s="4" customFormat="1" ht="16" customHeight="1" spans="1:6">
      <c r="A22" s="19"/>
      <c r="B22" s="20">
        <v>20</v>
      </c>
      <c r="C22" s="13" t="s">
        <v>156</v>
      </c>
      <c r="D22" s="21">
        <v>1</v>
      </c>
      <c r="E22" s="21">
        <v>0.1</v>
      </c>
      <c r="F22" s="22"/>
    </row>
    <row r="23" s="4" customFormat="1" ht="16" customHeight="1" spans="1:6">
      <c r="A23" s="19"/>
      <c r="B23" s="12">
        <v>21</v>
      </c>
      <c r="C23" s="13" t="s">
        <v>132</v>
      </c>
      <c r="D23" s="21">
        <v>23</v>
      </c>
      <c r="E23" s="21">
        <v>553</v>
      </c>
      <c r="F23" s="22"/>
    </row>
    <row r="24" s="4" customFormat="1" ht="16" customHeight="1" spans="1:6">
      <c r="A24" s="19"/>
      <c r="B24" s="20"/>
      <c r="C24" s="13" t="s">
        <v>133</v>
      </c>
      <c r="D24" s="21">
        <f>SUM(D3:D23)</f>
        <v>379</v>
      </c>
      <c r="E24" s="21">
        <f>SUM(E3:E23)</f>
        <v>11092.88</v>
      </c>
      <c r="F24" s="22"/>
    </row>
  </sheetData>
  <mergeCells count="2">
    <mergeCell ref="A1:F1"/>
    <mergeCell ref="A3:A2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结对帮扶爱心张掖</vt:lpstr>
      <vt:lpstr>张掖共建幸福家园</vt:lpstr>
      <vt:lpstr>情满张掖爱心助餐</vt:lpstr>
      <vt:lpstr>助力生命守护你健康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Miss.佩佩</cp:lastModifiedBy>
  <dcterms:created xsi:type="dcterms:W3CDTF">2021-03-15T03:27:00Z</dcterms:created>
  <dcterms:modified xsi:type="dcterms:W3CDTF">2026-01-21T03:33:07Z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5FCA97C6B8EC4DE08AC60060001B802A_13</vt:lpwstr>
  </property>
  <property fmtid="{D5CDD505-2E9C-101B-9397-08002B2CF9AE}" pid="4" name="CalculationRule">
    <vt:i4>0</vt:i4>
  </property>
</Properties>
</file>