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单位整体支出绩效目标表 " sheetId="5" r:id="rId1"/>
    <sheet name="2026年基本公共卫生服务项目" sheetId="7" r:id="rId2"/>
    <sheet name="基本药物制度中央补助资金" sheetId="8" r:id="rId3"/>
    <sheet name="2026年在岗村医养老、失业、工伤保险 "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<sst xmlns="http://schemas.openxmlformats.org/spreadsheetml/2006/main" count="437" uniqueCount="247">
  <si>
    <t>部门（单位）整体绩效目标申报表</t>
  </si>
  <si>
    <t>（2026年度）</t>
  </si>
  <si>
    <t>单位（部门）名称</t>
  </si>
  <si>
    <t>山丹县大马营镇中心卫生院</t>
  </si>
  <si>
    <t>联系人</t>
  </si>
  <si>
    <t>陈述志</t>
  </si>
  <si>
    <t>联系电话</t>
  </si>
  <si>
    <t>0936-5957623</t>
  </si>
  <si>
    <t>年度绩效目标</t>
  </si>
  <si>
    <t>目标1：提质增效优服务，提升患者就医体验。聚焦医疗服务质量提升与就医体验改善，通过缩短患者诊疗等待时间，缓解就医焦虑、减少不满情绪，保障患者及时接受诊疗，提升治疗效果；通过提高病床周转率，扩大住院诊疗服务供给，满足患者就医需求，进一步增强患者对医院的满意度与信任度。
目标2：抓实公卫强防控，筑牢居民健康防线。严格落实各项公共卫生服务指标，夯实疾病预防控制工作基础。依托疾病早期筛查、及时干预与规范诊疗，有效降低疾病发生率和死亡率，提升辖区居民健康水平；强化传染病监测预警与防控处置，快速发现并隔离传染源、科学切断传播途径，坚决防范传染病暴发流行。
目标3：保障职工权益，稳定队伍建设。严格按照相关规定，及时、足额发放职工各类工资、奖金，全面落实本单位职工各项工资待遇与福利保障，切实维护职工合法权益，夯实团队稳定发展基础。
目标4：严守政策抓落实，高效完成各项任务。坚决贯彻执行国家及上级主管部门的各项政策方针、工作部署，严格按照时间节点和工作要求，高质量、高标准完成各级部门下达的各项任务指标，确保政策落地见效、工作闭环推进。</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</si>
  <si>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</si>
  <si>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</si>
  <si>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</si>
  <si>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</si>
  <si>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</si>
  <si>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</si>
  <si>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</si>
  <si>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</si>
  <si>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</si>
  <si>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</si>
  <si>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</si>
  <si>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</si>
  <si>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</si>
  <si>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</si>
  <si>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</si>
  <si>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</si>
  <si>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</si>
  <si>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</si>
  <si>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</si>
  <si>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</si>
  <si>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</si>
  <si>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</si>
  <si>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</si>
  <si>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</si>
  <si>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基本运行指标</t>
  </si>
  <si>
    <t>预算收支管理</t>
  </si>
  <si>
    <t>预算执行率</t>
  </si>
  <si>
    <t>≤</t>
  </si>
  <si>
    <t>%</t>
  </si>
  <si>
    <t>反映预算编制与实际执行匹配度、资金使用效率和预算管理水平的核心财务与管理指标。</t>
  </si>
  <si>
    <t>预算调整率</t>
  </si>
  <si>
    <t>衡量预算调整的频次与幅度，体现预算编制的精准性和预算执行的稳定性。</t>
  </si>
  <si>
    <t>三公经费控制率</t>
  </si>
  <si>
    <t>考核因公出国（境）费、公务用车购置及运行费、公务接待费的管控效果，确保经费合规节约。</t>
  </si>
  <si>
    <t>结转结余变动率</t>
  </si>
  <si>
    <t>反映财政资金结转结余的增减变化，用于优化资金配置、提高资金使用效益。</t>
  </si>
  <si>
    <t>财会管理</t>
  </si>
  <si>
    <t>资金使用合规性</t>
  </si>
  <si>
    <t>定性</t>
  </si>
  <si>
    <t>合规</t>
  </si>
  <si>
    <t/>
  </si>
  <si>
    <t>评价资金拨付、支付及核算是否符合财务制度、财经法规及相关管理规定。</t>
  </si>
  <si>
    <t>会计和内控制度执行有效性</t>
  </si>
  <si>
    <t>有效</t>
  </si>
  <si>
    <t>考核会计核算规范性、财务内控制度的建立健全及有效执行情况，防范财务风险。</t>
  </si>
  <si>
    <t>采购管理</t>
  </si>
  <si>
    <t>政府采购规范性</t>
  </si>
  <si>
    <t>规范</t>
  </si>
  <si>
    <t>评价政府采购流程、方式、合同签订及履约是否符合《中华人民共和国政府采购法》等相关规定。</t>
  </si>
  <si>
    <t>政府采购节约率</t>
  </si>
  <si>
    <t>≥</t>
  </si>
  <si>
    <t>衡量政府采购实际支出与预算金额的差异，反映采购成本控制和资金节约效果。</t>
  </si>
  <si>
    <t>资产管理</t>
  </si>
  <si>
    <t>资产管理规范性</t>
  </si>
  <si>
    <t>考核资产配置、使用、处置、盘点等全流程管理是否合规，保障资产安全完整。</t>
  </si>
  <si>
    <t>固定资产利用率</t>
  </si>
  <si>
    <t>反映固定资产的使用频率与效率，避免闲置浪费，提高资产使用效益。</t>
  </si>
  <si>
    <t>人员管理</t>
  </si>
  <si>
    <t>在职人员控制率</t>
  </si>
  <si>
    <t>考核在职人员数量与核定编制的匹配度，控制人员规模、优化人力成本。</t>
  </si>
  <si>
    <t>绩效管理</t>
  </si>
  <si>
    <t>预算绩效管理工作成效</t>
  </si>
  <si>
    <t>较上年提升</t>
  </si>
  <si>
    <t>评价绩效目标设定、监控、评价及结果应用的整体效果，推动绩效管理水平持续提升。</t>
  </si>
  <si>
    <t>重点履职指标</t>
  </si>
  <si>
    <t>数量指标</t>
  </si>
  <si>
    <t>基本公共卫生服务完成率</t>
  </si>
  <si>
    <t>考核居民健康档案、预防接种、慢性病管理等基本公共卫生服务项目的任务完成情况。</t>
  </si>
  <si>
    <t>基本药物实施完成率</t>
  </si>
  <si>
    <t>评价国家基本药物制度的落实情况，包括配备使用、零差率销售等目标达成度。</t>
  </si>
  <si>
    <t>门诊完成全年就诊人次</t>
  </si>
  <si>
    <t>人</t>
  </si>
  <si>
    <t>反映门诊服务量的达标情况，体现医疗机构的服务供给能力。</t>
  </si>
  <si>
    <t>医疗收入任务完成率</t>
  </si>
  <si>
    <t>评价医疗收入目标的达成情况，反映医疗机构的运营效率与服务收益能力。</t>
  </si>
  <si>
    <t>职工工资福利支出率</t>
  </si>
  <si>
    <t>考核职工工资、福利等相关经费的足额拨付比例，保障职工薪酬权益落实。</t>
  </si>
  <si>
    <t>质量指标</t>
  </si>
  <si>
    <t>职工工资福利发放足额到位</t>
  </si>
  <si>
    <t>足额</t>
  </si>
  <si>
    <t>评价工资、绩效、社保、公积金等各项福利是否按时、足额发放，维护职工合法权益。</t>
  </si>
  <si>
    <t>基本公共卫生服务项目管理</t>
  </si>
  <si>
    <t>考核居民健康档案、慢性病管理等项目的实施规范性、服务质量及任务完成度。</t>
  </si>
  <si>
    <t>基本药物质量合格率</t>
  </si>
  <si>
    <t>评价国家基本药物的采购、储存、使用环节质量达标率，保障用药安全有效。</t>
  </si>
  <si>
    <t>临聘人员工资发放保障率</t>
  </si>
  <si>
    <t>考核临聘人员工资按时足额发放的比例，保障临聘人员劳动报酬权益。</t>
  </si>
  <si>
    <t>时效指标</t>
  </si>
  <si>
    <t>培训工作完成时限</t>
  </si>
  <si>
    <t>月</t>
  </si>
  <si>
    <t>考核年度计划内各项培训任务是否在 12 个月内完成，保障人才培养进度。</t>
  </si>
  <si>
    <t>各项工作完成时限</t>
  </si>
  <si>
    <t>考核年度各项业务、行政工作是否在 12 个月内按计划完成，确保工作进度可控。</t>
  </si>
  <si>
    <t>资料信息报送及时率</t>
  </si>
  <si>
    <t>=</t>
  </si>
  <si>
    <t>考核各类报表、数据、工作信息是否按规定时间 100% 报送，保障信息传递效率。</t>
  </si>
  <si>
    <t>人员工资及社保保障时限</t>
  </si>
  <si>
    <t>考核职工工资、社保缴费是否在 12 个月周期内按时足额完成，保障职工权益。</t>
  </si>
  <si>
    <t>成本指标</t>
  </si>
  <si>
    <t>成本控制率</t>
  </si>
  <si>
    <t>衡量项目实际发生成本与预算批复成本的偏差程度，反映预算执行的合规性与成本管控能力。</t>
  </si>
  <si>
    <t>医疗业务成本控制率</t>
  </si>
  <si>
    <t>将年度医疗业务成本控制率控制在合理区间，实现成本可控、收支平衡。</t>
  </si>
  <si>
    <t>药品及耗材采购成本管控率</t>
  </si>
  <si>
    <t>规范药品、医用耗材集中采购流程，降低采购溢价，采购成本管控率控制在既定目标范围内。</t>
  </si>
  <si>
    <t>部门综合指标</t>
  </si>
  <si>
    <t>社会效益</t>
  </si>
  <si>
    <t>基层医疗服务能力</t>
  </si>
  <si>
    <t>评价基层医疗机构的诊疗技术、服务覆盖、应急响应等能力较上一年度的提升情况。</t>
  </si>
  <si>
    <t>居民健康素养水平</t>
  </si>
  <si>
    <t>考核通过健康宣教、干预等措施，居民健康知识知晓率、行为形成率较上一年度的提升情况。</t>
  </si>
  <si>
    <t>服务对象满意度</t>
  </si>
  <si>
    <t>患者满意度</t>
  </si>
  <si>
    <t>评价患者对医疗服务质量、就医环境、医患沟通等方面的满意程度，目标不低于 85%。</t>
  </si>
  <si>
    <t>可持续发展能力指标</t>
  </si>
  <si>
    <t>组织建设</t>
  </si>
  <si>
    <t>党建工作开展情况</t>
  </si>
  <si>
    <t>良好</t>
  </si>
  <si>
    <t>考核党组织建设、“三会一课”、主题教育等党建活动的开展质量与成效，评价为良好。</t>
  </si>
  <si>
    <t>宣传培训</t>
  </si>
  <si>
    <t>培训计划完成率</t>
  </si>
  <si>
    <t>考核年度内各类业务、管理培训计划的实际完成比例，目标为 100%。</t>
  </si>
  <si>
    <t>制度建设</t>
  </si>
  <si>
    <t>制度完善情况</t>
  </si>
  <si>
    <t>完善</t>
  </si>
  <si>
    <t>评价单位各项管理制度、内控流程的健全性与适用性，保障运营规范。</t>
  </si>
  <si>
    <t>改革创新</t>
  </si>
  <si>
    <t>基层医疗机构创新工作开展情况</t>
  </si>
  <si>
    <t>考核基层机构在服务模式、技术应用、管理机制等方面的创新实践成效，评价为良好。</t>
  </si>
  <si>
    <t>注：本表为参考格式，各单位请根据部门实际情况，选择适合的二级指标进行填报，并细化三级指标和指标值。</t>
  </si>
  <si>
    <t>项目支出绩效目标表</t>
  </si>
  <si>
    <t>项目名称</t>
  </si>
  <si>
    <t>2026年基本公共卫生服务项目</t>
  </si>
  <si>
    <t>项目负责人及联系电话</t>
  </si>
  <si>
    <t>陈述志 0936-5957623</t>
  </si>
  <si>
    <t>主管部门</t>
  </si>
  <si>
    <t>山丹县卫生健康局</t>
  </si>
  <si>
    <t>实施单位</t>
  </si>
  <si>
    <t>资金情况
（万元）</t>
  </si>
  <si>
    <t>项目资金总额：</t>
  </si>
  <si>
    <t>其中：中央财政资金</t>
  </si>
  <si>
    <t>省级财政资金</t>
  </si>
  <si>
    <t>总
体
目
标</t>
  </si>
  <si>
    <t>年度目标</t>
  </si>
  <si>
    <t>目标1：免费向城乡居民提供基本公共卫生服务。
目标2：保持地方病防治措施全面落实，开展职业病防治，最大限度地保护放射工作人员、患者和公众的健康权益。同时推进妇幼卫生、健康素养促进、家庭医生签约服务、医养结合和老年健康服务、卫生应急等方面的工作。</t>
  </si>
  <si>
    <t>绩
效
指
标</t>
  </si>
  <si>
    <t>经济成本指标</t>
  </si>
  <si>
    <t>资金总额</t>
  </si>
  <si>
    <t>＝118.621万元</t>
  </si>
  <si>
    <t>人均基本公共卫生服务成本</t>
  </si>
  <si>
    <t>99元/每人</t>
  </si>
  <si>
    <t>居民电子健康档案建档率</t>
  </si>
  <si>
    <t>≥95%</t>
  </si>
  <si>
    <t>高血压健康管理率</t>
  </si>
  <si>
    <t>≥60%</t>
  </si>
  <si>
    <t>65岁及以上老年人健康管理率</t>
  </si>
  <si>
    <t>≥90%</t>
  </si>
  <si>
    <t>2型糖尿病健康管理率</t>
  </si>
  <si>
    <t>传染病和突发公共卫生事件报告率</t>
  </si>
  <si>
    <t>＝100％</t>
  </si>
  <si>
    <t>产出指标</t>
  </si>
  <si>
    <t>0-6岁儿童健康管理率</t>
  </si>
  <si>
    <t>≥99%</t>
  </si>
  <si>
    <t>报告发现的结核病患者管理率</t>
  </si>
  <si>
    <t>孕产妇系统管理率</t>
  </si>
  <si>
    <t>65岁及以上老年人体检率</t>
  </si>
  <si>
    <t>0-6岁儿童体检率</t>
  </si>
  <si>
    <t>≥96%</t>
  </si>
  <si>
    <t>辖区内已管理的高血压人数</t>
  </si>
  <si>
    <t>＝2411人</t>
  </si>
  <si>
    <t>辖区内已管理的糖尿病人数</t>
  </si>
  <si>
    <t>＝581人</t>
  </si>
  <si>
    <t>高血压患者体检率</t>
  </si>
  <si>
    <t>≥85%</t>
  </si>
  <si>
    <t>糖尿病患者体检率</t>
  </si>
  <si>
    <t>严重精神障碍患者健康管理率</t>
  </si>
  <si>
    <t>卫生监督协管巡查次数完成率</t>
  </si>
  <si>
    <t>地方病防治工作完成率</t>
  </si>
  <si>
    <t>各项指标完成时限</t>
  </si>
  <si>
    <t>资金执行率</t>
  </si>
  <si>
    <t>甲类传染病、乙类传染病报告时限</t>
  </si>
  <si>
    <t>24小时内</t>
  </si>
  <si>
    <t>效益指标</t>
  </si>
  <si>
    <t>社会效益
指标</t>
  </si>
  <si>
    <t>居民健康保健意识和健康知识知晓率</t>
  </si>
  <si>
    <t>≥75%</t>
  </si>
  <si>
    <t>满意度指标</t>
  </si>
  <si>
    <t>服务对象
满意度指标</t>
  </si>
  <si>
    <t>重点服务对象满意度</t>
  </si>
  <si>
    <t>国家基本公共卫生服务居民满意度</t>
  </si>
  <si>
    <t>注：1.“其他资金”是指与本次申报项目资金共同用于项目建设的其他财政资金、单位自有资金、社会资金等；
    2.本表为参考格式，各单位请根据项目实际情况，选择适合的二级指标进行填报，并细化三级指标和指标值。</t>
  </si>
  <si>
    <t>附件2</t>
  </si>
  <si>
    <t>基本药物制度中央补助资金</t>
  </si>
  <si>
    <t>其中：中央补助资金</t>
  </si>
  <si>
    <t>目标1：为巩固实施基本药物制度，扩大医改成果，深化基层医疗卫生机构管理体制、补偿机制等多个方面的综合改革和要按照保障机构有效运行和健康发展、保障人员合理待遇的原则同步落实补偿政策，建立稳定的补偿渠道和补偿方式。</t>
  </si>
  <si>
    <t>国家基本药物制度补助</t>
  </si>
  <si>
    <t>＝23.0897万元</t>
  </si>
  <si>
    <t>实施国家基本药物制度机构</t>
  </si>
  <si>
    <t>＝11个</t>
  </si>
  <si>
    <t>乡村医生补助人数</t>
  </si>
  <si>
    <t>＝11人</t>
  </si>
  <si>
    <t>村卫生室国家基本药物制度覆盖率</t>
  </si>
  <si>
    <t>≥100%</t>
  </si>
  <si>
    <t>基本药物合理使用培训次数</t>
  </si>
  <si>
    <t>≥4次</t>
  </si>
  <si>
    <t>目录药品质量合格率</t>
  </si>
  <si>
    <t>药品配送及时率</t>
  </si>
  <si>
    <t>经济效益指标</t>
  </si>
  <si>
    <t>乡村医生收入稳定率</t>
  </si>
  <si>
    <t>社会效益指标</t>
  </si>
  <si>
    <t>群众用药可及性提升</t>
  </si>
  <si>
    <t>逐步提高</t>
  </si>
  <si>
    <t>可持续影响指标</t>
  </si>
  <si>
    <t>保证药品安全、有效、经济</t>
  </si>
  <si>
    <t>长期</t>
  </si>
  <si>
    <t>服务对象满意度指标</t>
  </si>
  <si>
    <t>乡村医生满意度</t>
  </si>
  <si>
    <t>注：1.“其他资金”是指与本次申报项目资金共同用于项目建设的其他财政资金、单位自有资金、社会资 金等；
    2.本表为参考格式，各单位请根据项目实际情况，选择适合的二级指标进行填报，并细化三级指标指标值。</t>
  </si>
  <si>
    <t>2026年在岗村医养老、失业、工伤保险</t>
  </si>
  <si>
    <t>陈述志  0936-5957623</t>
  </si>
  <si>
    <t>其中：本次财政拨款</t>
  </si>
  <si>
    <t>为10名在岗乡村医生足额缴纳社保（养老、失业、工伤保险），通过保障乡村医生合法权益，解决其的后顾之忧，实现稳定乡村医生队伍，提升基层医疗服务质量，推动农村医疗事业发展的最终目的。</t>
  </si>
  <si>
    <t>项目资金控制总额</t>
  </si>
  <si>
    <t>10.09608万元</t>
  </si>
  <si>
    <t>本次缴纳人数数量</t>
  </si>
  <si>
    <t>10人</t>
  </si>
  <si>
    <t>缴费年限</t>
  </si>
  <si>
    <t>1年</t>
  </si>
  <si>
    <t>资金缴纳准确性</t>
  </si>
  <si>
    <t>=100%</t>
  </si>
  <si>
    <t>资金支付及时性</t>
  </si>
  <si>
    <t>及时</t>
  </si>
  <si>
    <t>乡村医生队伍建设稳定性</t>
  </si>
  <si>
    <t>保障乡村医生合法权益</t>
  </si>
  <si>
    <t>有效保障</t>
  </si>
  <si>
    <t>推动农村医疗事业健康发展</t>
  </si>
  <si>
    <t>稳步发展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</si>
</sst>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name val="黑体"/>
      <charset val="134"/>
    </font>
    <font>
      <b/>
      <sz val="16"/>
      <name val="宋体"/>
      <charset val="134"/>
    </font>
    <font>
      <sz val="11"/>
      <name val="宋体"/>
      <charset val="134"/>
    </font>
    <font>
      <sz val="10"/>
      <name val="宋体"/>
      <charset val="134"/>
    </font>
    <font>
      <sz val="10"/>
      <color theme="1"/>
      <name val="宋体"/>
      <charset val="134"/>
      <scheme val="minor"/>
    </font>
    <font>
      <b/>
      <sz val="20"/>
      <color indexed="8"/>
      <name val="宋体"/>
      <charset val="134"/>
    </font>
    <font>
      <sz val="12"/>
      <color indexed="8"/>
      <name val="宋体"/>
      <charset val="134"/>
    </font>
    <font>
      <sz val="9"/>
      <color indexed="8"/>
      <name val="宋体"/>
      <charset val="134"/>
    </font>
    <font>
      <sz val="9"/>
      <name val="宋体"/>
      <charset val="134"/>
    </font>
    <font>
      <sz val="8"/>
      <color indexed="8"/>
      <name val="宋体"/>
      <charset val="134"/>
    </font>
    <font>
      <sz val="20"/>
      <name val="Calibri"/>
      <charset val="0"/>
    </font>
    <font>
      <sz val="11"/>
      <color indexed="8"/>
      <name val="宋体"/>
      <charset val="134"/>
      <scheme val="minor"/>
    </font>
    <font>
      <sz val="12"/>
      <color indexed="8"/>
      <name val="思源黑体"/>
      <charset val="134"/>
    </font>
    <font>
      <sz val="12"/>
      <color theme="1"/>
      <name val="宋体"/>
      <charset val="134"/>
      <scheme val="minor"/>
    </font>
    <font>
      <sz val="12"/>
      <color rgb="FF000000"/>
      <name val="宋体"/>
      <charset val="134"/>
    </font>
    <font>
      <b/>
      <sz val="12"/>
      <name val="微软雅黑"/>
      <charset val="134"/>
    </font>
    <font>
      <sz val="12"/>
      <name val="微软雅黑"/>
      <charset val="134"/>
    </font>
    <font>
      <sz val="12"/>
      <name val="微软雅黑"/>
      <family val="2"/>
      <charset val="134"/>
    </font>
    <font>
      <sz val="12"/>
      <color theme="1"/>
      <name val="微软雅黑"/>
      <charset val="134"/>
    </font>
    <font>
      <sz val="10"/>
      <color indexed="8"/>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auto="1"/>
      </bottom>
      <diagonal/>
    </border>
    <border>
      <left style="thin">
        <color indexed="0"/>
      </left>
      <right/>
      <top/>
      <bottom/>
      <diagonal/>
    </border>
    <border>
      <left/>
      <right style="thin">
        <color indexed="0"/>
      </right>
      <top/>
      <bottom/>
      <diagonal/>
    </border>
    <border>
      <left style="thin">
        <color indexed="0"/>
      </left>
      <right style="thin">
        <color indexed="8"/>
      </right>
      <top style="thin">
        <color auto="1"/>
      </top>
      <bottom style="thin">
        <color auto="1"/>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3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5" applyNumberFormat="0" applyFill="0" applyAlignment="0" applyProtection="0">
      <alignment vertical="center"/>
    </xf>
    <xf numFmtId="0" fontId="27" fillId="0" borderId="35" applyNumberFormat="0" applyFill="0" applyAlignment="0" applyProtection="0">
      <alignment vertical="center"/>
    </xf>
    <xf numFmtId="0" fontId="28" fillId="0" borderId="36" applyNumberFormat="0" applyFill="0" applyAlignment="0" applyProtection="0">
      <alignment vertical="center"/>
    </xf>
    <xf numFmtId="0" fontId="28" fillId="0" borderId="0" applyNumberFormat="0" applyFill="0" applyBorder="0" applyAlignment="0" applyProtection="0">
      <alignment vertical="center"/>
    </xf>
    <xf numFmtId="0" fontId="29" fillId="6" borderId="37" applyNumberFormat="0" applyAlignment="0" applyProtection="0">
      <alignment vertical="center"/>
    </xf>
    <xf numFmtId="0" fontId="30" fillId="7" borderId="38" applyNumberFormat="0" applyAlignment="0" applyProtection="0">
      <alignment vertical="center"/>
    </xf>
    <xf numFmtId="0" fontId="31" fillId="7" borderId="37" applyNumberFormat="0" applyAlignment="0" applyProtection="0">
      <alignment vertical="center"/>
    </xf>
    <xf numFmtId="0" fontId="32" fillId="8" borderId="39" applyNumberFormat="0" applyAlignment="0" applyProtection="0">
      <alignment vertical="center"/>
    </xf>
    <xf numFmtId="0" fontId="33" fillId="0" borderId="40" applyNumberFormat="0" applyFill="0" applyAlignment="0" applyProtection="0">
      <alignment vertical="center"/>
    </xf>
    <xf numFmtId="0" fontId="34" fillId="0" borderId="41"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0" fillId="0" borderId="0" applyNumberFormat="0" applyFont="0" applyFill="0" applyBorder="0" applyAlignment="0" applyProtection="0"/>
  </cellStyleXfs>
  <cellXfs count="105">
    <xf numFmtId="0" fontId="0" fillId="0" borderId="0" xfId="0">
      <alignment vertical="center"/>
    </xf>
    <xf numFmtId="0" fontId="1" fillId="0" borderId="0" xfId="49" applyFont="1" applyAlignment="1">
      <alignment horizontal="left" vertical="center"/>
    </xf>
    <xf numFmtId="0" fontId="2" fillId="2" borderId="0" xfId="49" applyNumberFormat="1" applyFont="1" applyFill="1" applyAlignment="1">
      <alignment horizontal="center" vertical="center" wrapText="1"/>
    </xf>
    <xf numFmtId="0" fontId="3" fillId="2" borderId="1" xfId="49" applyNumberFormat="1" applyFont="1" applyFill="1" applyBorder="1" applyAlignment="1">
      <alignment horizontal="center" vertical="top" wrapText="1"/>
    </xf>
    <xf numFmtId="0" fontId="4" fillId="2" borderId="2" xfId="49" applyNumberFormat="1" applyFont="1" applyFill="1" applyBorder="1" applyAlignment="1">
      <alignment horizontal="center" vertical="center" wrapText="1"/>
    </xf>
    <xf numFmtId="0" fontId="4" fillId="2" borderId="2" xfId="49" applyNumberFormat="1" applyFont="1" applyFill="1" applyBorder="1" applyAlignment="1" applyProtection="1">
      <alignment horizontal="center" vertical="center" wrapText="1"/>
    </xf>
    <xf numFmtId="0" fontId="5" fillId="2" borderId="2" xfId="0" applyNumberFormat="1" applyFont="1" applyFill="1" applyBorder="1" applyAlignment="1">
      <alignment vertical="center"/>
    </xf>
    <xf numFmtId="0" fontId="4" fillId="2" borderId="3" xfId="49" applyNumberFormat="1" applyFont="1" applyFill="1" applyBorder="1" applyAlignment="1">
      <alignment horizontal="left" vertical="center" wrapText="1"/>
    </xf>
    <xf numFmtId="0" fontId="4" fillId="2" borderId="4" xfId="49" applyNumberFormat="1" applyFont="1" applyFill="1" applyBorder="1" applyAlignment="1">
      <alignment horizontal="left" vertical="center" wrapText="1"/>
    </xf>
    <xf numFmtId="0" fontId="4" fillId="2" borderId="5" xfId="49" applyNumberFormat="1" applyFont="1" applyFill="1" applyBorder="1" applyAlignment="1">
      <alignment horizontal="left" vertical="center" wrapText="1"/>
    </xf>
    <xf numFmtId="0" fontId="4" fillId="2" borderId="2" xfId="49" applyNumberFormat="1" applyFont="1" applyFill="1" applyBorder="1" applyAlignment="1">
      <alignment horizontal="left" vertical="center" wrapText="1"/>
    </xf>
    <xf numFmtId="9" fontId="4" fillId="2" borderId="2" xfId="49" applyNumberFormat="1" applyFont="1" applyFill="1" applyBorder="1" applyAlignment="1">
      <alignment horizontal="center" vertical="center" wrapText="1"/>
    </xf>
    <xf numFmtId="0" fontId="4" fillId="0" borderId="2" xfId="49" applyFont="1" applyBorder="1" applyAlignment="1">
      <alignment horizontal="left" vertical="center" wrapText="1"/>
    </xf>
    <xf numFmtId="49" fontId="4" fillId="2" borderId="2" xfId="49" applyNumberFormat="1" applyFont="1" applyFill="1" applyBorder="1" applyAlignment="1">
      <alignment horizontal="center" vertical="center" wrapText="1"/>
    </xf>
    <xf numFmtId="0" fontId="4" fillId="2" borderId="3" xfId="49" applyNumberFormat="1" applyFont="1" applyFill="1" applyBorder="1" applyAlignment="1">
      <alignment horizontal="center" vertical="center" wrapText="1"/>
    </xf>
    <xf numFmtId="0" fontId="4" fillId="2" borderId="5" xfId="49" applyNumberFormat="1" applyFont="1" applyFill="1" applyBorder="1" applyAlignment="1">
      <alignment horizontal="center" vertical="center" wrapText="1"/>
    </xf>
    <xf numFmtId="0" fontId="4" fillId="2" borderId="3" xfId="49" applyNumberFormat="1" applyFont="1" applyFill="1" applyBorder="1" applyAlignment="1">
      <alignment vertical="center" wrapText="1"/>
    </xf>
    <xf numFmtId="0" fontId="4" fillId="2" borderId="4" xfId="49" applyNumberFormat="1" applyFont="1" applyFill="1" applyBorder="1" applyAlignment="1">
      <alignment vertical="center" wrapText="1"/>
    </xf>
    <xf numFmtId="0" fontId="4" fillId="2" borderId="5" xfId="49" applyNumberFormat="1" applyFont="1" applyFill="1" applyBorder="1" applyAlignment="1">
      <alignment vertical="center" wrapText="1"/>
    </xf>
    <xf numFmtId="0" fontId="4" fillId="0" borderId="3" xfId="49" applyFont="1" applyBorder="1" applyAlignment="1">
      <alignment horizontal="left" vertical="center" wrapText="1"/>
    </xf>
    <xf numFmtId="0" fontId="4" fillId="0" borderId="4" xfId="49" applyFont="1" applyBorder="1" applyAlignment="1">
      <alignment horizontal="left" vertical="center" wrapText="1"/>
    </xf>
    <xf numFmtId="0" fontId="4" fillId="0" borderId="5" xfId="49" applyFont="1" applyBorder="1" applyAlignment="1">
      <alignment horizontal="left" vertical="center" wrapText="1"/>
    </xf>
    <xf numFmtId="0" fontId="4" fillId="2" borderId="6" xfId="49" applyNumberFormat="1" applyFont="1" applyFill="1" applyBorder="1" applyAlignment="1">
      <alignment horizontal="center" vertical="center" wrapText="1"/>
    </xf>
    <xf numFmtId="0" fontId="4" fillId="2" borderId="7" xfId="49" applyNumberFormat="1" applyFont="1" applyFill="1" applyBorder="1" applyAlignment="1">
      <alignment horizontal="left" vertical="center" wrapText="1"/>
    </xf>
    <xf numFmtId="0" fontId="6" fillId="3" borderId="0" xfId="0" applyFont="1" applyFill="1" applyAlignment="1">
      <alignment horizontal="center" vertical="center" wrapText="1"/>
    </xf>
    <xf numFmtId="0" fontId="7" fillId="3" borderId="8" xfId="0" applyFont="1" applyFill="1" applyBorder="1" applyAlignment="1" applyProtection="1">
      <alignment horizontal="center" vertical="top" wrapText="1"/>
    </xf>
    <xf numFmtId="0" fontId="8" fillId="3" borderId="9" xfId="0" applyFont="1" applyFill="1" applyBorder="1" applyAlignment="1" applyProtection="1">
      <alignment horizontal="center" vertical="center" wrapText="1"/>
    </xf>
    <xf numFmtId="0" fontId="8" fillId="3" borderId="9" xfId="0" applyFont="1" applyFill="1" applyBorder="1" applyAlignment="1" applyProtection="1">
      <alignment vertical="center"/>
    </xf>
    <xf numFmtId="0" fontId="9" fillId="2" borderId="2" xfId="49" applyNumberFormat="1"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9" fillId="2" borderId="3" xfId="49" applyNumberFormat="1" applyFont="1" applyFill="1" applyBorder="1" applyAlignment="1" applyProtection="1">
      <alignment horizontal="center" vertical="center" wrapText="1"/>
    </xf>
    <xf numFmtId="0" fontId="9" fillId="2" borderId="4" xfId="49" applyNumberFormat="1" applyFont="1" applyFill="1" applyBorder="1" applyAlignment="1" applyProtection="1">
      <alignment horizontal="center" vertical="center" wrapText="1"/>
    </xf>
    <xf numFmtId="0" fontId="9" fillId="2" borderId="5" xfId="49" applyNumberFormat="1" applyFont="1" applyFill="1" applyBorder="1" applyAlignment="1" applyProtection="1">
      <alignment horizontal="center" vertical="center" wrapText="1"/>
    </xf>
    <xf numFmtId="0" fontId="8" fillId="3" borderId="10" xfId="0" applyFont="1" applyFill="1" applyBorder="1" applyAlignment="1" applyProtection="1">
      <alignment horizontal="left" vertical="center" wrapText="1"/>
    </xf>
    <xf numFmtId="0" fontId="8" fillId="3" borderId="12"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8" fillId="3" borderId="13"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wrapText="1"/>
    </xf>
    <xf numFmtId="0" fontId="8" fillId="3" borderId="15"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49" fontId="8" fillId="0" borderId="17" xfId="0" applyNumberFormat="1" applyFont="1" applyFill="1" applyBorder="1" applyAlignment="1">
      <alignment horizontal="center" vertical="center" wrapText="1"/>
    </xf>
    <xf numFmtId="0" fontId="8" fillId="0" borderId="10"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9" fontId="8" fillId="3" borderId="9" xfId="0" applyNumberFormat="1"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8" fillId="0" borderId="9" xfId="0" applyFont="1" applyFill="1" applyBorder="1" applyAlignment="1" applyProtection="1">
      <alignment horizontal="left" vertical="center" wrapText="1"/>
    </xf>
    <xf numFmtId="49" fontId="8" fillId="3" borderId="9" xfId="0" applyNumberFormat="1"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wrapText="1"/>
    </xf>
    <xf numFmtId="0" fontId="8" fillId="3" borderId="22"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49" fontId="8" fillId="0" borderId="9" xfId="0" applyNumberFormat="1" applyFont="1" applyFill="1" applyBorder="1" applyAlignment="1" applyProtection="1">
      <alignment horizontal="center" vertical="center" wrapText="1"/>
    </xf>
    <xf numFmtId="0" fontId="8" fillId="3" borderId="24"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3" borderId="25" xfId="0" applyFont="1" applyFill="1" applyBorder="1" applyAlignment="1" applyProtection="1">
      <alignment horizontal="left" vertical="center" wrapText="1"/>
    </xf>
    <xf numFmtId="0" fontId="8" fillId="3" borderId="9" xfId="0" applyFont="1" applyFill="1" applyBorder="1" applyAlignment="1" applyProtection="1">
      <alignment horizontal="center" vertical="center"/>
    </xf>
    <xf numFmtId="0" fontId="8" fillId="3" borderId="9" xfId="0" applyFont="1" applyFill="1" applyBorder="1" applyAlignment="1" applyProtection="1">
      <alignment vertical="center" wrapText="1"/>
    </xf>
    <xf numFmtId="10" fontId="8" fillId="3" borderId="9" xfId="0" applyNumberFormat="1" applyFont="1" applyFill="1" applyBorder="1" applyAlignment="1" applyProtection="1">
      <alignment horizontal="center" vertical="center" wrapText="1"/>
    </xf>
    <xf numFmtId="0" fontId="8" fillId="3" borderId="9" xfId="0" applyFont="1" applyFill="1" applyBorder="1" applyAlignment="1" applyProtection="1">
      <alignment horizontal="left" vertical="center" wrapText="1"/>
    </xf>
    <xf numFmtId="0" fontId="10" fillId="3" borderId="26" xfId="0" applyFont="1" applyFill="1" applyBorder="1" applyAlignment="1" applyProtection="1">
      <alignment horizontal="left" vertical="center" wrapText="1"/>
    </xf>
    <xf numFmtId="0" fontId="0" fillId="0" borderId="0" xfId="0" applyAlignment="1">
      <alignment horizontal="left" vertical="center"/>
    </xf>
    <xf numFmtId="0" fontId="11" fillId="2" borderId="10" xfId="0" applyNumberFormat="1" applyFont="1" applyFill="1" applyBorder="1" applyAlignment="1">
      <alignment horizontal="center" vertical="center"/>
    </xf>
    <xf numFmtId="0" fontId="12" fillId="2" borderId="12" xfId="0" applyNumberFormat="1" applyFont="1" applyFill="1" applyBorder="1" applyAlignment="1"/>
    <xf numFmtId="0" fontId="12" fillId="2" borderId="11" xfId="0" applyNumberFormat="1" applyFont="1" applyFill="1" applyBorder="1" applyAlignment="1"/>
    <xf numFmtId="0" fontId="11" fillId="2" borderId="13" xfId="0" applyNumberFormat="1" applyFont="1" applyFill="1" applyBorder="1" applyAlignment="1">
      <alignment horizontal="center" vertical="center"/>
    </xf>
    <xf numFmtId="0" fontId="12" fillId="2" borderId="26" xfId="0" applyNumberFormat="1" applyFont="1" applyFill="1" applyBorder="1" applyAlignment="1"/>
    <xf numFmtId="0" fontId="12" fillId="2" borderId="14" xfId="0" applyNumberFormat="1" applyFont="1" applyFill="1" applyBorder="1" applyAlignment="1"/>
    <xf numFmtId="0" fontId="13" fillId="2" borderId="2" xfId="0" applyFont="1" applyFill="1" applyBorder="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3" fillId="2" borderId="2" xfId="0" applyFont="1" applyFill="1" applyBorder="1" applyAlignment="1">
      <alignment horizontal="center" vertical="center"/>
    </xf>
    <xf numFmtId="0" fontId="15" fillId="4" borderId="27" xfId="0" applyFont="1" applyFill="1" applyBorder="1" applyAlignment="1">
      <alignment horizontal="center" vertical="center"/>
      <extLst>
        <ext xmlns:etc="http://www.wps.cn/officeDocument/2017/etCustomData" uri="{F19249F5-4A6E-446B-B59F-E2C9F2DAA1D5}">
          <etc:displayText val="2"/>
        </ext>
      </extLst>
    </xf>
    <xf numFmtId="0" fontId="14" fillId="2" borderId="2" xfId="0" applyFont="1" applyFill="1" applyBorder="1" applyAlignment="1">
      <alignment horizontal="left" vertical="center" wrapText="1"/>
    </xf>
    <xf numFmtId="0" fontId="14" fillId="2" borderId="2" xfId="0" applyFont="1" applyFill="1" applyBorder="1" applyAlignment="1">
      <alignment horizontal="left" vertical="center"/>
    </xf>
    <xf numFmtId="0" fontId="12" fillId="2" borderId="2" xfId="0" applyNumberFormat="1" applyFont="1" applyFill="1" applyBorder="1" applyAlignment="1"/>
    <xf numFmtId="0" fontId="13" fillId="2" borderId="6" xfId="0" applyFont="1" applyFill="1" applyBorder="1" applyAlignment="1">
      <alignment horizontal="center" vertical="center"/>
    </xf>
    <xf numFmtId="0" fontId="13" fillId="2" borderId="28" xfId="0" applyFont="1" applyFill="1" applyBorder="1" applyAlignment="1">
      <alignment horizontal="left" vertical="center"/>
    </xf>
    <xf numFmtId="0" fontId="13" fillId="2" borderId="7" xfId="0" applyFont="1" applyFill="1" applyBorder="1" applyAlignment="1">
      <alignment horizontal="left" vertical="center"/>
    </xf>
    <xf numFmtId="0" fontId="13" fillId="2" borderId="29" xfId="0" applyFont="1" applyFill="1" applyBorder="1" applyAlignment="1">
      <alignment horizontal="left" vertical="center"/>
    </xf>
    <xf numFmtId="0" fontId="13" fillId="2" borderId="30" xfId="0" applyFont="1" applyFill="1" applyBorder="1" applyAlignment="1">
      <alignment horizontal="center" vertical="center"/>
    </xf>
    <xf numFmtId="0" fontId="13" fillId="2" borderId="31" xfId="0" applyFont="1" applyFill="1" applyBorder="1" applyAlignment="1">
      <alignment horizontal="left" vertical="center"/>
    </xf>
    <xf numFmtId="0" fontId="13" fillId="2" borderId="1" xfId="0" applyFont="1" applyFill="1" applyBorder="1" applyAlignment="1">
      <alignment horizontal="left" vertical="center"/>
    </xf>
    <xf numFmtId="0" fontId="13" fillId="2" borderId="32" xfId="0" applyFont="1" applyFill="1" applyBorder="1" applyAlignment="1">
      <alignment horizontal="left" vertical="center"/>
    </xf>
    <xf numFmtId="0" fontId="16" fillId="2" borderId="2"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2" xfId="0" applyNumberFormat="1" applyFont="1" applyFill="1" applyBorder="1" applyAlignment="1" applyProtection="1">
      <alignment horizontal="center" vertical="center" wrapText="1"/>
    </xf>
    <xf numFmtId="0" fontId="18" fillId="0" borderId="2" xfId="0" applyFont="1" applyFill="1" applyBorder="1" applyAlignment="1">
      <alignment horizontal="left" vertical="center" wrapText="1"/>
    </xf>
    <xf numFmtId="0" fontId="17" fillId="2" borderId="2" xfId="0" applyNumberFormat="1" applyFont="1" applyFill="1" applyBorder="1" applyAlignment="1">
      <alignment horizontal="center" vertical="center" wrapText="1"/>
    </xf>
    <xf numFmtId="0" fontId="17" fillId="2" borderId="6" xfId="0" applyFont="1" applyFill="1" applyBorder="1" applyAlignment="1">
      <alignment horizontal="center" vertical="center" wrapText="1"/>
    </xf>
    <xf numFmtId="0" fontId="19" fillId="2" borderId="2" xfId="0" applyFont="1" applyFill="1" applyBorder="1" applyAlignment="1">
      <alignment horizontal="left" vertical="center" wrapText="1"/>
    </xf>
    <xf numFmtId="0" fontId="17" fillId="2" borderId="33" xfId="0" applyFont="1" applyFill="1" applyBorder="1" applyAlignment="1">
      <alignment horizontal="center" vertical="center" wrapText="1"/>
    </xf>
    <xf numFmtId="0" fontId="19" fillId="2" borderId="3" xfId="0" applyFont="1" applyFill="1" applyBorder="1" applyAlignment="1">
      <alignment horizontal="left" vertical="center" wrapText="1"/>
    </xf>
    <xf numFmtId="0" fontId="19" fillId="2" borderId="5" xfId="0" applyFont="1" applyFill="1" applyBorder="1" applyAlignment="1">
      <alignment horizontal="left" vertical="center" wrapText="1"/>
    </xf>
    <xf numFmtId="9" fontId="17" fillId="2" borderId="2" xfId="0" applyNumberFormat="1" applyFont="1" applyFill="1" applyBorder="1" applyAlignment="1">
      <alignment horizontal="center" vertical="center" wrapText="1"/>
    </xf>
    <xf numFmtId="0" fontId="17" fillId="2" borderId="3"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30" xfId="0" applyFont="1" applyFill="1" applyBorder="1" applyAlignment="1">
      <alignment horizontal="center" vertical="center" wrapText="1"/>
    </xf>
    <xf numFmtId="0" fontId="20" fillId="0" borderId="0" xfId="0"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topLeftCell="A15" workbookViewId="0">
      <selection activeCell="H23" sqref="H23"/>
    </sheetView>
  </sheetViews>
  <sheetFormatPr defaultColWidth="9" defaultRowHeight="13.5"/>
  <cols>
    <col min="2" max="2" width="13.55" customWidth="1"/>
    <col min="4" max="4" width="19.125" customWidth="1"/>
    <col min="5" max="5" width="17.5" customWidth="1"/>
    <col min="6" max="6" width="13.875" customWidth="1"/>
    <col min="8" max="8" width="39.8" customWidth="1"/>
  </cols>
  <sheetData>
    <row r="1" ht="42" customHeight="1" spans="1:9">
      <c r="A1" s="66" t="s">
        <v>0</v>
      </c>
      <c r="B1" s="67"/>
      <c r="C1" s="67"/>
      <c r="D1" s="67"/>
      <c r="E1" s="67"/>
      <c r="F1" s="67"/>
      <c r="G1" s="67"/>
      <c r="H1" s="67"/>
      <c r="I1" s="68"/>
    </row>
    <row r="2" ht="25" customHeight="1" spans="1:9">
      <c r="A2" s="69" t="s">
        <v>1</v>
      </c>
      <c r="B2" s="70"/>
      <c r="C2" s="70"/>
      <c r="D2" s="70"/>
      <c r="E2" s="70"/>
      <c r="F2" s="70"/>
      <c r="G2" s="70"/>
      <c r="H2" s="70"/>
      <c r="I2" s="71"/>
    </row>
    <row r="3" ht="30" customHeight="1" spans="1:9">
      <c r="A3" s="72" t="s">
        <v>2</v>
      </c>
      <c r="B3" s="73" t="s">
        <v>3</v>
      </c>
      <c r="C3" s="73"/>
      <c r="D3" s="73"/>
      <c r="E3" s="73"/>
      <c r="F3" s="73"/>
      <c r="G3" s="73"/>
      <c r="H3" s="73"/>
      <c r="I3" s="73"/>
    </row>
    <row r="4" ht="24" customHeight="1" spans="1:9">
      <c r="A4" s="72" t="s">
        <v>4</v>
      </c>
      <c r="B4" s="74" t="s">
        <v>5</v>
      </c>
      <c r="C4" s="75"/>
      <c r="D4" s="76" t="s">
        <v>6</v>
      </c>
      <c r="E4" s="77" t="s">
        <v>7</v>
      </c>
      <c r="F4" s="77"/>
      <c r="G4" s="77"/>
      <c r="H4" s="77"/>
      <c r="I4" s="77"/>
    </row>
    <row r="5" ht="174" customHeight="1" spans="1:9">
      <c r="A5" s="72" t="s">
        <v>8</v>
      </c>
      <c r="B5" s="78" t="s">
        <v>9</v>
      </c>
      <c r="C5" s="79"/>
      <c r="D5" s="79"/>
      <c r="E5" s="79"/>
      <c r="F5" s="79"/>
      <c r="G5" s="79"/>
      <c r="H5" s="79"/>
      <c r="I5" s="79"/>
    </row>
    <row r="6" ht="24" customHeight="1" spans="1:9">
      <c r="A6" s="72" t="s">
        <v>10</v>
      </c>
      <c r="B6" s="72" t="s">
        <v>11</v>
      </c>
      <c r="C6" s="72" t="s">
        <v>12</v>
      </c>
      <c r="D6" s="72" t="s">
        <v>12</v>
      </c>
      <c r="E6" s="72" t="s">
        <v>13</v>
      </c>
      <c r="F6" s="72" t="s">
        <v>12</v>
      </c>
      <c r="G6" s="80"/>
      <c r="H6" s="80"/>
      <c r="I6" s="80"/>
    </row>
    <row r="7" ht="25" customHeight="1" spans="1:9">
      <c r="A7" s="72" t="s">
        <v>10</v>
      </c>
      <c r="B7" s="72" t="s">
        <v>14</v>
      </c>
      <c r="C7" s="72" t="s">
        <v>15</v>
      </c>
      <c r="D7" s="72">
        <v>349.79</v>
      </c>
      <c r="E7" s="81" t="s">
        <v>16</v>
      </c>
      <c r="F7" s="82">
        <v>0</v>
      </c>
      <c r="G7" s="83"/>
      <c r="H7" s="83"/>
      <c r="I7" s="84"/>
    </row>
    <row r="8" ht="25" customHeight="1" spans="1:9">
      <c r="A8" s="72" t="s">
        <v>10</v>
      </c>
      <c r="B8" s="72" t="s">
        <v>14</v>
      </c>
      <c r="C8" s="72" t="s">
        <v>17</v>
      </c>
      <c r="D8" s="72">
        <v>3.12</v>
      </c>
      <c r="E8" s="85"/>
      <c r="F8" s="86"/>
      <c r="G8" s="87"/>
      <c r="H8" s="87"/>
      <c r="I8" s="88"/>
    </row>
    <row r="9" ht="25" customHeight="1" spans="1:9">
      <c r="A9" s="72" t="s">
        <v>10</v>
      </c>
      <c r="B9" s="72" t="s">
        <v>14</v>
      </c>
      <c r="C9" s="72" t="s">
        <v>18</v>
      </c>
      <c r="D9" s="72">
        <f>SUM(D7:D8)</f>
        <v>352.91</v>
      </c>
      <c r="E9" s="72" t="s">
        <v>19</v>
      </c>
      <c r="F9" s="72">
        <v>504.72</v>
      </c>
      <c r="G9" s="80"/>
      <c r="H9" s="80"/>
      <c r="I9" s="80"/>
    </row>
    <row r="10" ht="25" customHeight="1" spans="1:9">
      <c r="A10" s="72" t="s">
        <v>10</v>
      </c>
      <c r="B10" s="72" t="s">
        <v>20</v>
      </c>
      <c r="C10" s="72" t="s">
        <v>21</v>
      </c>
      <c r="D10" s="72">
        <v>151.81</v>
      </c>
      <c r="E10" s="72" t="s">
        <v>22</v>
      </c>
      <c r="F10" s="72">
        <v>0</v>
      </c>
      <c r="G10" s="80"/>
      <c r="H10" s="80"/>
      <c r="I10" s="80"/>
    </row>
    <row r="11" ht="25" customHeight="1" spans="1:9">
      <c r="A11" s="72" t="s">
        <v>10</v>
      </c>
      <c r="B11" s="72" t="s">
        <v>20</v>
      </c>
      <c r="C11" s="72" t="s">
        <v>23</v>
      </c>
      <c r="D11" s="72">
        <v>0</v>
      </c>
      <c r="E11" s="72" t="s">
        <v>24</v>
      </c>
      <c r="F11" s="72">
        <f>D9+D12</f>
        <v>504.72</v>
      </c>
      <c r="G11" s="80"/>
      <c r="H11" s="80"/>
      <c r="I11" s="80"/>
    </row>
    <row r="12" ht="25" customHeight="1" spans="1:9">
      <c r="A12" s="72" t="s">
        <v>10</v>
      </c>
      <c r="B12" s="72" t="s">
        <v>20</v>
      </c>
      <c r="C12" s="72" t="s">
        <v>18</v>
      </c>
      <c r="D12" s="72">
        <f>SUM(D10:D11)</f>
        <v>151.81</v>
      </c>
      <c r="E12" s="72" t="s">
        <v>25</v>
      </c>
      <c r="F12" s="72">
        <f>F11</f>
        <v>504.72</v>
      </c>
      <c r="G12" s="80"/>
      <c r="H12" s="80"/>
      <c r="I12" s="80"/>
    </row>
    <row r="13" ht="25" customHeight="1" spans="1:9">
      <c r="A13" s="89" t="s">
        <v>26</v>
      </c>
      <c r="B13" s="89" t="s">
        <v>27</v>
      </c>
      <c r="C13" s="89" t="s">
        <v>28</v>
      </c>
      <c r="D13" s="89"/>
      <c r="E13" s="89" t="s">
        <v>29</v>
      </c>
      <c r="F13" s="89" t="s">
        <v>30</v>
      </c>
      <c r="G13" s="89" t="s">
        <v>31</v>
      </c>
      <c r="H13" s="89" t="s">
        <v>32</v>
      </c>
      <c r="I13" s="89" t="s">
        <v>33</v>
      </c>
    </row>
    <row r="14" ht="50" customHeight="1" spans="1:9">
      <c r="A14" s="90" t="s">
        <v>34</v>
      </c>
      <c r="B14" s="90" t="s">
        <v>35</v>
      </c>
      <c r="C14" s="91" t="s">
        <v>36</v>
      </c>
      <c r="D14" s="91"/>
      <c r="E14" s="90" t="s">
        <v>37</v>
      </c>
      <c r="F14" s="92">
        <v>100</v>
      </c>
      <c r="G14" s="90" t="s">
        <v>38</v>
      </c>
      <c r="H14" s="91" t="s">
        <v>39</v>
      </c>
      <c r="I14" s="91"/>
    </row>
    <row r="15" ht="50" customHeight="1" spans="1:9">
      <c r="A15" s="90" t="s">
        <v>34</v>
      </c>
      <c r="B15" s="90" t="s">
        <v>35</v>
      </c>
      <c r="C15" s="91" t="s">
        <v>40</v>
      </c>
      <c r="D15" s="91"/>
      <c r="E15" s="90" t="s">
        <v>37</v>
      </c>
      <c r="F15" s="92">
        <v>100</v>
      </c>
      <c r="G15" s="90" t="s">
        <v>38</v>
      </c>
      <c r="H15" s="91" t="s">
        <v>41</v>
      </c>
      <c r="I15" s="91"/>
    </row>
    <row r="16" ht="50" customHeight="1" spans="1:9">
      <c r="A16" s="90" t="s">
        <v>34</v>
      </c>
      <c r="B16" s="90" t="s">
        <v>35</v>
      </c>
      <c r="C16" s="91" t="s">
        <v>42</v>
      </c>
      <c r="D16" s="91"/>
      <c r="E16" s="90" t="s">
        <v>37</v>
      </c>
      <c r="F16" s="92">
        <v>100</v>
      </c>
      <c r="G16" s="90" t="s">
        <v>38</v>
      </c>
      <c r="H16" s="91" t="s">
        <v>43</v>
      </c>
      <c r="I16" s="91"/>
    </row>
    <row r="17" ht="50" customHeight="1" spans="1:9">
      <c r="A17" s="90" t="s">
        <v>34</v>
      </c>
      <c r="B17" s="90" t="s">
        <v>35</v>
      </c>
      <c r="C17" s="91" t="s">
        <v>44</v>
      </c>
      <c r="D17" s="91"/>
      <c r="E17" s="90" t="s">
        <v>37</v>
      </c>
      <c r="F17" s="92">
        <v>100</v>
      </c>
      <c r="G17" s="90" t="s">
        <v>38</v>
      </c>
      <c r="H17" s="91" t="s">
        <v>45</v>
      </c>
      <c r="I17" s="91"/>
    </row>
    <row r="18" ht="50" customHeight="1" spans="1:9">
      <c r="A18" s="90" t="s">
        <v>34</v>
      </c>
      <c r="B18" s="90" t="s">
        <v>46</v>
      </c>
      <c r="C18" s="91" t="s">
        <v>47</v>
      </c>
      <c r="D18" s="91"/>
      <c r="E18" s="90" t="s">
        <v>48</v>
      </c>
      <c r="F18" s="90" t="s">
        <v>49</v>
      </c>
      <c r="G18" s="90" t="s">
        <v>50</v>
      </c>
      <c r="H18" s="91" t="s">
        <v>51</v>
      </c>
      <c r="I18" s="91"/>
    </row>
    <row r="19" ht="50" customHeight="1" spans="1:9">
      <c r="A19" s="90" t="s">
        <v>34</v>
      </c>
      <c r="B19" s="90" t="s">
        <v>46</v>
      </c>
      <c r="C19" s="91" t="s">
        <v>52</v>
      </c>
      <c r="D19" s="91"/>
      <c r="E19" s="90" t="s">
        <v>48</v>
      </c>
      <c r="F19" s="90" t="s">
        <v>53</v>
      </c>
      <c r="G19" s="90" t="s">
        <v>50</v>
      </c>
      <c r="H19" s="91" t="s">
        <v>54</v>
      </c>
      <c r="I19" s="91"/>
    </row>
    <row r="20" ht="50" customHeight="1" spans="1:9">
      <c r="A20" s="90" t="s">
        <v>34</v>
      </c>
      <c r="B20" s="90" t="s">
        <v>55</v>
      </c>
      <c r="C20" s="91" t="s">
        <v>56</v>
      </c>
      <c r="D20" s="91"/>
      <c r="E20" s="90" t="s">
        <v>48</v>
      </c>
      <c r="F20" s="90" t="s">
        <v>57</v>
      </c>
      <c r="G20" s="90" t="s">
        <v>50</v>
      </c>
      <c r="H20" s="93" t="s">
        <v>58</v>
      </c>
      <c r="I20" s="91"/>
    </row>
    <row r="21" ht="50" customHeight="1" spans="1:9">
      <c r="A21" s="90" t="s">
        <v>34</v>
      </c>
      <c r="B21" s="90" t="s">
        <v>55</v>
      </c>
      <c r="C21" s="91" t="s">
        <v>59</v>
      </c>
      <c r="D21" s="91"/>
      <c r="E21" s="90" t="s">
        <v>60</v>
      </c>
      <c r="F21" s="90">
        <v>90</v>
      </c>
      <c r="G21" s="90" t="s">
        <v>38</v>
      </c>
      <c r="H21" s="91" t="s">
        <v>61</v>
      </c>
      <c r="I21" s="91"/>
    </row>
    <row r="22" ht="50" customHeight="1" spans="1:9">
      <c r="A22" s="90" t="s">
        <v>34</v>
      </c>
      <c r="B22" s="90" t="s">
        <v>62</v>
      </c>
      <c r="C22" s="91" t="s">
        <v>63</v>
      </c>
      <c r="D22" s="91"/>
      <c r="E22" s="90" t="s">
        <v>48</v>
      </c>
      <c r="F22" s="90" t="s">
        <v>57</v>
      </c>
      <c r="G22" s="90" t="s">
        <v>50</v>
      </c>
      <c r="H22" s="91" t="s">
        <v>64</v>
      </c>
      <c r="I22" s="91"/>
    </row>
    <row r="23" ht="50" customHeight="1" spans="1:9">
      <c r="A23" s="90" t="s">
        <v>34</v>
      </c>
      <c r="B23" s="90" t="s">
        <v>62</v>
      </c>
      <c r="C23" s="91" t="s">
        <v>65</v>
      </c>
      <c r="D23" s="91"/>
      <c r="E23" s="90" t="s">
        <v>60</v>
      </c>
      <c r="F23" s="94">
        <v>90</v>
      </c>
      <c r="G23" s="90" t="s">
        <v>38</v>
      </c>
      <c r="H23" s="93" t="s">
        <v>66</v>
      </c>
      <c r="I23" s="91"/>
    </row>
    <row r="24" ht="50" customHeight="1" spans="1:9">
      <c r="A24" s="90" t="s">
        <v>34</v>
      </c>
      <c r="B24" s="90" t="s">
        <v>67</v>
      </c>
      <c r="C24" s="91" t="s">
        <v>68</v>
      </c>
      <c r="D24" s="91"/>
      <c r="E24" s="90" t="s">
        <v>37</v>
      </c>
      <c r="F24" s="94">
        <v>100</v>
      </c>
      <c r="G24" s="90" t="s">
        <v>38</v>
      </c>
      <c r="H24" s="91" t="s">
        <v>69</v>
      </c>
      <c r="I24" s="91"/>
    </row>
    <row r="25" ht="50" customHeight="1" spans="1:9">
      <c r="A25" s="90" t="s">
        <v>34</v>
      </c>
      <c r="B25" s="90" t="s">
        <v>70</v>
      </c>
      <c r="C25" s="91" t="s">
        <v>71</v>
      </c>
      <c r="D25" s="91"/>
      <c r="E25" s="90" t="s">
        <v>48</v>
      </c>
      <c r="F25" s="90" t="s">
        <v>72</v>
      </c>
      <c r="G25" s="90" t="s">
        <v>50</v>
      </c>
      <c r="H25" s="91" t="s">
        <v>73</v>
      </c>
      <c r="I25" s="91"/>
    </row>
    <row r="26" ht="50" customHeight="1" spans="1:9">
      <c r="A26" s="95" t="s">
        <v>74</v>
      </c>
      <c r="B26" s="90" t="s">
        <v>75</v>
      </c>
      <c r="C26" s="96" t="s">
        <v>76</v>
      </c>
      <c r="D26" s="96"/>
      <c r="E26" s="90" t="s">
        <v>60</v>
      </c>
      <c r="F26" s="90">
        <v>90</v>
      </c>
      <c r="G26" s="90" t="s">
        <v>38</v>
      </c>
      <c r="H26" s="91" t="s">
        <v>77</v>
      </c>
      <c r="I26" s="91"/>
    </row>
    <row r="27" ht="50" customHeight="1" spans="1:9">
      <c r="A27" s="97"/>
      <c r="B27" s="90" t="s">
        <v>75</v>
      </c>
      <c r="C27" s="96" t="s">
        <v>78</v>
      </c>
      <c r="D27" s="96"/>
      <c r="E27" s="90" t="s">
        <v>60</v>
      </c>
      <c r="F27" s="90">
        <v>100</v>
      </c>
      <c r="G27" s="90" t="s">
        <v>38</v>
      </c>
      <c r="H27" s="91" t="s">
        <v>79</v>
      </c>
      <c r="I27" s="91"/>
    </row>
    <row r="28" ht="50" customHeight="1" spans="1:9">
      <c r="A28" s="97"/>
      <c r="B28" s="90" t="s">
        <v>75</v>
      </c>
      <c r="C28" s="96" t="s">
        <v>80</v>
      </c>
      <c r="D28" s="96"/>
      <c r="E28" s="90" t="s">
        <v>60</v>
      </c>
      <c r="F28" s="90">
        <v>10000</v>
      </c>
      <c r="G28" s="90" t="s">
        <v>81</v>
      </c>
      <c r="H28" s="91" t="s">
        <v>82</v>
      </c>
      <c r="I28" s="91"/>
    </row>
    <row r="29" ht="50" customHeight="1" spans="1:9">
      <c r="A29" s="97"/>
      <c r="B29" s="90"/>
      <c r="C29" s="98" t="s">
        <v>83</v>
      </c>
      <c r="D29" s="99"/>
      <c r="E29" s="90" t="s">
        <v>60</v>
      </c>
      <c r="F29" s="100">
        <v>1</v>
      </c>
      <c r="G29" s="90" t="s">
        <v>38</v>
      </c>
      <c r="H29" s="91" t="s">
        <v>84</v>
      </c>
      <c r="I29" s="91"/>
    </row>
    <row r="30" ht="50" customHeight="1" spans="1:9">
      <c r="A30" s="97"/>
      <c r="B30" s="90" t="s">
        <v>75</v>
      </c>
      <c r="C30" s="96" t="s">
        <v>85</v>
      </c>
      <c r="D30" s="96"/>
      <c r="E30" s="90" t="s">
        <v>60</v>
      </c>
      <c r="F30" s="100">
        <v>1</v>
      </c>
      <c r="G30" s="90" t="s">
        <v>38</v>
      </c>
      <c r="H30" s="91" t="s">
        <v>86</v>
      </c>
      <c r="I30" s="91"/>
    </row>
    <row r="31" ht="50" customHeight="1" spans="1:9">
      <c r="A31" s="97"/>
      <c r="B31" s="90" t="s">
        <v>87</v>
      </c>
      <c r="C31" s="96" t="s">
        <v>88</v>
      </c>
      <c r="D31" s="96"/>
      <c r="E31" s="90" t="s">
        <v>48</v>
      </c>
      <c r="F31" s="100" t="s">
        <v>89</v>
      </c>
      <c r="G31" s="90"/>
      <c r="H31" s="91" t="s">
        <v>90</v>
      </c>
      <c r="I31" s="91"/>
    </row>
    <row r="32" ht="50" customHeight="1" spans="1:9">
      <c r="A32" s="97"/>
      <c r="B32" s="90" t="s">
        <v>87</v>
      </c>
      <c r="C32" s="96" t="s">
        <v>91</v>
      </c>
      <c r="D32" s="96"/>
      <c r="E32" s="90" t="s">
        <v>48</v>
      </c>
      <c r="F32" s="90" t="s">
        <v>57</v>
      </c>
      <c r="G32" s="90"/>
      <c r="H32" s="91" t="s">
        <v>92</v>
      </c>
      <c r="I32" s="91"/>
    </row>
    <row r="33" ht="50" customHeight="1" spans="1:9">
      <c r="A33" s="97"/>
      <c r="B33" s="90" t="s">
        <v>87</v>
      </c>
      <c r="C33" s="96" t="s">
        <v>93</v>
      </c>
      <c r="D33" s="96"/>
      <c r="E33" s="90" t="s">
        <v>60</v>
      </c>
      <c r="F33" s="92">
        <v>100</v>
      </c>
      <c r="G33" s="90" t="s">
        <v>38</v>
      </c>
      <c r="H33" s="91" t="s">
        <v>94</v>
      </c>
      <c r="I33" s="91"/>
    </row>
    <row r="34" ht="50" customHeight="1" spans="1:9">
      <c r="A34" s="97"/>
      <c r="B34" s="90" t="s">
        <v>87</v>
      </c>
      <c r="C34" s="96" t="s">
        <v>95</v>
      </c>
      <c r="D34" s="96"/>
      <c r="E34" s="90" t="s">
        <v>60</v>
      </c>
      <c r="F34" s="90">
        <v>100</v>
      </c>
      <c r="G34" s="90" t="s">
        <v>38</v>
      </c>
      <c r="H34" s="91" t="s">
        <v>96</v>
      </c>
      <c r="I34" s="91"/>
    </row>
    <row r="35" ht="50" customHeight="1" spans="1:9">
      <c r="A35" s="97"/>
      <c r="B35" s="90" t="s">
        <v>97</v>
      </c>
      <c r="C35" s="91" t="s">
        <v>98</v>
      </c>
      <c r="D35" s="91"/>
      <c r="E35" s="90" t="s">
        <v>48</v>
      </c>
      <c r="F35" s="90">
        <v>12</v>
      </c>
      <c r="G35" s="90" t="s">
        <v>99</v>
      </c>
      <c r="H35" s="91" t="s">
        <v>100</v>
      </c>
      <c r="I35" s="91"/>
    </row>
    <row r="36" ht="50" customHeight="1" spans="1:9">
      <c r="A36" s="97"/>
      <c r="B36" s="90"/>
      <c r="C36" s="101" t="s">
        <v>101</v>
      </c>
      <c r="D36" s="102"/>
      <c r="E36" s="90" t="s">
        <v>48</v>
      </c>
      <c r="F36" s="90">
        <v>12</v>
      </c>
      <c r="G36" s="90" t="s">
        <v>99</v>
      </c>
      <c r="H36" s="91" t="s">
        <v>102</v>
      </c>
      <c r="I36" s="91"/>
    </row>
    <row r="37" ht="50" customHeight="1" spans="1:9">
      <c r="A37" s="97"/>
      <c r="B37" s="90"/>
      <c r="C37" s="101" t="s">
        <v>103</v>
      </c>
      <c r="D37" s="102"/>
      <c r="E37" s="90" t="s">
        <v>104</v>
      </c>
      <c r="F37" s="90">
        <v>100</v>
      </c>
      <c r="G37" s="90" t="s">
        <v>38</v>
      </c>
      <c r="H37" s="91" t="s">
        <v>105</v>
      </c>
      <c r="I37" s="91"/>
    </row>
    <row r="38" ht="50" customHeight="1" spans="1:9">
      <c r="A38" s="97"/>
      <c r="B38" s="90" t="s">
        <v>97</v>
      </c>
      <c r="C38" s="91" t="s">
        <v>106</v>
      </c>
      <c r="D38" s="91"/>
      <c r="E38" s="90" t="s">
        <v>48</v>
      </c>
      <c r="F38" s="90">
        <v>12</v>
      </c>
      <c r="G38" s="90" t="s">
        <v>99</v>
      </c>
      <c r="H38" s="91" t="s">
        <v>107</v>
      </c>
      <c r="I38" s="91"/>
    </row>
    <row r="39" ht="50" customHeight="1" spans="1:9">
      <c r="A39" s="97"/>
      <c r="B39" s="95" t="s">
        <v>108</v>
      </c>
      <c r="C39" s="101" t="s">
        <v>109</v>
      </c>
      <c r="D39" s="102"/>
      <c r="E39" s="90" t="s">
        <v>37</v>
      </c>
      <c r="F39" s="90">
        <v>100</v>
      </c>
      <c r="G39" s="90" t="s">
        <v>38</v>
      </c>
      <c r="H39" s="91" t="s">
        <v>110</v>
      </c>
      <c r="I39" s="91"/>
    </row>
    <row r="40" ht="50" customHeight="1" spans="1:9">
      <c r="A40" s="97"/>
      <c r="B40" s="97"/>
      <c r="C40" s="101" t="s">
        <v>111</v>
      </c>
      <c r="D40" s="102"/>
      <c r="E40" s="90" t="s">
        <v>48</v>
      </c>
      <c r="F40" s="90" t="s">
        <v>72</v>
      </c>
      <c r="G40" s="90"/>
      <c r="H40" s="91" t="s">
        <v>112</v>
      </c>
      <c r="I40" s="91"/>
    </row>
    <row r="41" ht="50" customHeight="1" spans="1:9">
      <c r="A41" s="103"/>
      <c r="B41" s="103"/>
      <c r="C41" s="101" t="s">
        <v>113</v>
      </c>
      <c r="D41" s="102"/>
      <c r="E41" s="90" t="s">
        <v>48</v>
      </c>
      <c r="F41" s="90" t="s">
        <v>72</v>
      </c>
      <c r="G41" s="90"/>
      <c r="H41" s="91" t="s">
        <v>114</v>
      </c>
      <c r="I41" s="91"/>
    </row>
    <row r="42" ht="50" customHeight="1" spans="1:9">
      <c r="A42" s="90" t="s">
        <v>115</v>
      </c>
      <c r="B42" s="90" t="s">
        <v>116</v>
      </c>
      <c r="C42" s="91" t="s">
        <v>117</v>
      </c>
      <c r="D42" s="91"/>
      <c r="E42" s="90" t="s">
        <v>48</v>
      </c>
      <c r="F42" s="90" t="s">
        <v>72</v>
      </c>
      <c r="G42" s="90"/>
      <c r="H42" s="91" t="s">
        <v>118</v>
      </c>
      <c r="I42" s="91"/>
    </row>
    <row r="43" ht="50" customHeight="1" spans="1:9">
      <c r="A43" s="90" t="s">
        <v>115</v>
      </c>
      <c r="B43" s="90" t="s">
        <v>116</v>
      </c>
      <c r="C43" s="91" t="s">
        <v>119</v>
      </c>
      <c r="D43" s="91"/>
      <c r="E43" s="90" t="s">
        <v>48</v>
      </c>
      <c r="F43" s="90" t="s">
        <v>72</v>
      </c>
      <c r="G43" s="90"/>
      <c r="H43" s="91" t="s">
        <v>120</v>
      </c>
      <c r="I43" s="91"/>
    </row>
    <row r="44" ht="50" customHeight="1" spans="1:9">
      <c r="A44" s="90" t="s">
        <v>115</v>
      </c>
      <c r="B44" s="90" t="s">
        <v>121</v>
      </c>
      <c r="C44" s="91" t="s">
        <v>122</v>
      </c>
      <c r="D44" s="91"/>
      <c r="E44" s="90" t="s">
        <v>60</v>
      </c>
      <c r="F44" s="90">
        <v>85</v>
      </c>
      <c r="G44" s="90" t="s">
        <v>38</v>
      </c>
      <c r="H44" s="91" t="s">
        <v>123</v>
      </c>
      <c r="I44" s="91"/>
    </row>
    <row r="45" ht="50" customHeight="1" spans="1:9">
      <c r="A45" s="90" t="s">
        <v>124</v>
      </c>
      <c r="B45" s="90" t="s">
        <v>125</v>
      </c>
      <c r="C45" s="91" t="s">
        <v>126</v>
      </c>
      <c r="D45" s="91"/>
      <c r="E45" s="90" t="s">
        <v>48</v>
      </c>
      <c r="F45" s="90" t="s">
        <v>127</v>
      </c>
      <c r="G45" s="90"/>
      <c r="H45" s="91" t="s">
        <v>128</v>
      </c>
      <c r="I45" s="91"/>
    </row>
    <row r="46" ht="50" customHeight="1" spans="1:9">
      <c r="A46" s="90" t="s">
        <v>124</v>
      </c>
      <c r="B46" s="90" t="s">
        <v>129</v>
      </c>
      <c r="C46" s="91" t="s">
        <v>130</v>
      </c>
      <c r="D46" s="91"/>
      <c r="E46" s="90" t="s">
        <v>60</v>
      </c>
      <c r="F46" s="90">
        <v>100</v>
      </c>
      <c r="G46" s="90" t="s">
        <v>38</v>
      </c>
      <c r="H46" s="91" t="s">
        <v>131</v>
      </c>
      <c r="I46" s="91"/>
    </row>
    <row r="47" ht="50" customHeight="1" spans="1:9">
      <c r="A47" s="90" t="s">
        <v>124</v>
      </c>
      <c r="B47" s="90" t="s">
        <v>132</v>
      </c>
      <c r="C47" s="91" t="s">
        <v>133</v>
      </c>
      <c r="D47" s="91"/>
      <c r="E47" s="90" t="s">
        <v>48</v>
      </c>
      <c r="F47" s="90" t="s">
        <v>134</v>
      </c>
      <c r="G47" s="90"/>
      <c r="H47" s="91" t="s">
        <v>135</v>
      </c>
      <c r="I47" s="91"/>
    </row>
    <row r="48" ht="50" customHeight="1" spans="1:9">
      <c r="A48" s="90" t="s">
        <v>124</v>
      </c>
      <c r="B48" s="90" t="s">
        <v>136</v>
      </c>
      <c r="C48" s="91" t="s">
        <v>137</v>
      </c>
      <c r="D48" s="91"/>
      <c r="E48" s="90" t="s">
        <v>127</v>
      </c>
      <c r="F48" s="90" t="s">
        <v>127</v>
      </c>
      <c r="G48" s="90"/>
      <c r="H48" s="91" t="s">
        <v>138</v>
      </c>
      <c r="I48" s="91"/>
    </row>
    <row r="49" s="65" customFormat="1" ht="20" customHeight="1" spans="1:9">
      <c r="A49" s="104" t="s">
        <v>139</v>
      </c>
      <c r="B49" s="104"/>
      <c r="C49" s="104"/>
      <c r="D49" s="104"/>
      <c r="E49" s="104"/>
      <c r="F49" s="104"/>
      <c r="G49" s="104"/>
      <c r="H49" s="104"/>
      <c r="I49" s="104"/>
    </row>
    <row r="53" spans="1:9">
      <c r="E53" s="65"/>
    </row>
  </sheetData>
  <mergeCells count="67">
    <mergeCell ref="A1:I1"/>
    <mergeCell ref="A2:I2"/>
    <mergeCell ref="B3:I3"/>
    <mergeCell ref="B4:C4"/>
    <mergeCell ref="E4:I4"/>
    <mergeCell ref="B5:I5"/>
    <mergeCell ref="C6:D6"/>
    <mergeCell ref="F6:I6"/>
    <mergeCell ref="F9:I9"/>
    <mergeCell ref="F10:I10"/>
    <mergeCell ref="F11:I11"/>
    <mergeCell ref="F12:I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A49:I49"/>
    <mergeCell ref="A6:A12"/>
    <mergeCell ref="A14:A25"/>
    <mergeCell ref="A26:A41"/>
    <mergeCell ref="A42:A44"/>
    <mergeCell ref="A45:A48"/>
    <mergeCell ref="B7:B9"/>
    <mergeCell ref="B10:B12"/>
    <mergeCell ref="B14:B17"/>
    <mergeCell ref="B18:B19"/>
    <mergeCell ref="B20:B21"/>
    <mergeCell ref="B22:B23"/>
    <mergeCell ref="B26:B30"/>
    <mergeCell ref="B31:B34"/>
    <mergeCell ref="B35:B38"/>
    <mergeCell ref="B39:B41"/>
    <mergeCell ref="B42:B43"/>
    <mergeCell ref="E7:E8"/>
    <mergeCell ref="F7: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30" zoomScaleNormal="130" workbookViewId="0">
      <selection activeCell="K9" sqref="K9"/>
    </sheetView>
  </sheetViews>
  <sheetFormatPr defaultColWidth="9" defaultRowHeight="13.5"/>
  <cols>
    <col min="4" max="4" width="19.125" customWidth="1"/>
    <col min="5" max="5" width="8.35833333333333" customWidth="1"/>
    <col min="6" max="6" width="13.875" customWidth="1"/>
    <col min="9" max="9" width="12.5916666666667" customWidth="1"/>
  </cols>
  <sheetData>
    <row r="1" ht="42" customHeight="1" spans="1:9">
      <c r="A1" s="24" t="s">
        <v>140</v>
      </c>
      <c r="B1" s="24"/>
      <c r="C1" s="24"/>
      <c r="D1" s="24"/>
      <c r="E1" s="24"/>
      <c r="F1" s="24"/>
      <c r="G1" s="24"/>
      <c r="H1" s="24"/>
      <c r="I1" s="24"/>
    </row>
    <row r="2" ht="25" customHeight="1" spans="1:9">
      <c r="A2" s="25" t="s">
        <v>1</v>
      </c>
      <c r="B2" s="25"/>
      <c r="C2" s="25"/>
      <c r="D2" s="25"/>
      <c r="E2" s="25"/>
      <c r="F2" s="25"/>
      <c r="G2" s="25"/>
      <c r="H2" s="25"/>
      <c r="I2" s="25"/>
    </row>
    <row r="3" ht="30" customHeight="1" spans="1:9">
      <c r="A3" s="26" t="s">
        <v>141</v>
      </c>
      <c r="B3" s="26"/>
      <c r="C3" s="26"/>
      <c r="D3" s="26" t="s">
        <v>142</v>
      </c>
      <c r="E3" s="26"/>
      <c r="F3" s="26" t="s">
        <v>143</v>
      </c>
      <c r="G3" s="26"/>
      <c r="H3" s="26" t="s">
        <v>144</v>
      </c>
      <c r="I3" s="26"/>
    </row>
    <row r="4" ht="24" customHeight="1" spans="1:9">
      <c r="A4" s="26" t="s">
        <v>145</v>
      </c>
      <c r="B4" s="26"/>
      <c r="C4" s="26"/>
      <c r="D4" s="26" t="s">
        <v>146</v>
      </c>
      <c r="E4" s="26"/>
      <c r="F4" s="26" t="s">
        <v>147</v>
      </c>
      <c r="G4" s="26"/>
      <c r="H4" s="26" t="s">
        <v>3</v>
      </c>
      <c r="I4" s="26"/>
    </row>
    <row r="5" ht="24" customHeight="1" spans="1:9">
      <c r="A5" s="26" t="s">
        <v>148</v>
      </c>
      <c r="B5" s="27"/>
      <c r="C5" s="27"/>
      <c r="D5" s="26" t="s">
        <v>149</v>
      </c>
      <c r="E5" s="26"/>
      <c r="F5" s="28">
        <v>118.621</v>
      </c>
      <c r="G5" s="28"/>
      <c r="H5" s="28"/>
      <c r="I5" s="28"/>
    </row>
    <row r="6" ht="24" customHeight="1" spans="1:9">
      <c r="A6" s="27"/>
      <c r="B6" s="27"/>
      <c r="C6" s="27"/>
      <c r="D6" s="29" t="s">
        <v>150</v>
      </c>
      <c r="E6" s="30"/>
      <c r="F6" s="28">
        <v>98.951</v>
      </c>
      <c r="G6" s="28"/>
      <c r="H6" s="28"/>
      <c r="I6" s="28"/>
    </row>
    <row r="7" ht="25" customHeight="1" spans="1:9">
      <c r="A7" s="27"/>
      <c r="B7" s="27"/>
      <c r="C7" s="27"/>
      <c r="D7" s="29" t="s">
        <v>151</v>
      </c>
      <c r="E7" s="30"/>
      <c r="F7" s="31">
        <v>19.67</v>
      </c>
      <c r="G7" s="32"/>
      <c r="H7" s="32"/>
      <c r="I7" s="33"/>
    </row>
    <row r="8" ht="25" customHeight="1" spans="1:9">
      <c r="A8" s="26" t="s">
        <v>152</v>
      </c>
      <c r="B8" s="26" t="s">
        <v>153</v>
      </c>
      <c r="C8" s="26"/>
      <c r="D8" s="26"/>
      <c r="E8" s="26"/>
      <c r="F8" s="26"/>
      <c r="G8" s="26"/>
      <c r="H8" s="26"/>
      <c r="I8" s="26"/>
    </row>
    <row r="9" ht="50" customHeight="1" spans="1:9">
      <c r="A9" s="26"/>
      <c r="B9" s="34" t="s">
        <v>154</v>
      </c>
      <c r="C9" s="35"/>
      <c r="D9" s="35"/>
      <c r="E9" s="35"/>
      <c r="F9" s="35"/>
      <c r="G9" s="35"/>
      <c r="H9" s="35"/>
      <c r="I9" s="36"/>
    </row>
    <row r="10" ht="25" customHeight="1" spans="1:9">
      <c r="A10" s="26" t="s">
        <v>155</v>
      </c>
      <c r="B10" s="37" t="s">
        <v>26</v>
      </c>
      <c r="C10" s="38"/>
      <c r="D10" s="39" t="s">
        <v>27</v>
      </c>
      <c r="E10" s="26" t="s">
        <v>28</v>
      </c>
      <c r="F10" s="26"/>
      <c r="G10" s="26"/>
      <c r="H10" s="26"/>
      <c r="I10" s="26" t="s">
        <v>30</v>
      </c>
    </row>
    <row r="11" ht="25" customHeight="1" spans="1:9">
      <c r="A11" s="40"/>
      <c r="B11" s="41" t="s">
        <v>108</v>
      </c>
      <c r="C11" s="41"/>
      <c r="D11" s="42" t="s">
        <v>156</v>
      </c>
      <c r="E11" s="34" t="s">
        <v>157</v>
      </c>
      <c r="F11" s="35"/>
      <c r="G11" s="35"/>
      <c r="H11" s="36"/>
      <c r="I11" s="43" t="s">
        <v>158</v>
      </c>
    </row>
    <row r="12" ht="25" customHeight="1" spans="1:9">
      <c r="A12" s="40"/>
      <c r="B12" s="41"/>
      <c r="C12" s="41"/>
      <c r="D12" s="42"/>
      <c r="E12" s="44" t="s">
        <v>159</v>
      </c>
      <c r="F12" s="45"/>
      <c r="G12" s="45"/>
      <c r="H12" s="46"/>
      <c r="I12" s="47" t="s">
        <v>160</v>
      </c>
    </row>
    <row r="13" ht="25" customHeight="1" spans="1:9">
      <c r="A13" s="40"/>
      <c r="B13" s="48"/>
      <c r="C13" s="49"/>
      <c r="D13" s="50" t="s">
        <v>75</v>
      </c>
      <c r="E13" s="51" t="s">
        <v>161</v>
      </c>
      <c r="F13" s="51"/>
      <c r="G13" s="51"/>
      <c r="H13" s="51"/>
      <c r="I13" s="47" t="s">
        <v>162</v>
      </c>
    </row>
    <row r="14" ht="25" customHeight="1" spans="1:9">
      <c r="A14" s="40"/>
      <c r="B14" s="48"/>
      <c r="C14" s="49"/>
      <c r="D14" s="50"/>
      <c r="E14" s="51" t="s">
        <v>163</v>
      </c>
      <c r="F14" s="51"/>
      <c r="G14" s="51"/>
      <c r="H14" s="51"/>
      <c r="I14" s="47" t="s">
        <v>164</v>
      </c>
    </row>
    <row r="15" ht="25" customHeight="1" spans="1:9">
      <c r="A15" s="40"/>
      <c r="B15" s="48"/>
      <c r="C15" s="49"/>
      <c r="D15" s="50"/>
      <c r="E15" s="51" t="s">
        <v>165</v>
      </c>
      <c r="F15" s="51"/>
      <c r="G15" s="51"/>
      <c r="H15" s="51"/>
      <c r="I15" s="47" t="s">
        <v>166</v>
      </c>
    </row>
    <row r="16" ht="25" customHeight="1" spans="1:9">
      <c r="A16" s="40"/>
      <c r="B16" s="48"/>
      <c r="C16" s="49"/>
      <c r="D16" s="50"/>
      <c r="E16" s="51" t="s">
        <v>167</v>
      </c>
      <c r="F16" s="51"/>
      <c r="G16" s="51"/>
      <c r="H16" s="51"/>
      <c r="I16" s="47" t="s">
        <v>164</v>
      </c>
    </row>
    <row r="17" ht="25" customHeight="1" spans="1:9">
      <c r="A17" s="40"/>
      <c r="B17" s="48"/>
      <c r="C17" s="49"/>
      <c r="D17" s="50"/>
      <c r="E17" s="44" t="s">
        <v>168</v>
      </c>
      <c r="F17" s="45"/>
      <c r="G17" s="45"/>
      <c r="H17" s="46"/>
      <c r="I17" s="52" t="s">
        <v>169</v>
      </c>
    </row>
    <row r="18" ht="25" customHeight="1" spans="1:9">
      <c r="A18" s="26"/>
      <c r="B18" s="53" t="s">
        <v>170</v>
      </c>
      <c r="C18" s="54"/>
      <c r="D18" s="55" t="s">
        <v>87</v>
      </c>
      <c r="E18" s="51" t="s">
        <v>171</v>
      </c>
      <c r="F18" s="51"/>
      <c r="G18" s="51"/>
      <c r="H18" s="51"/>
      <c r="I18" s="47" t="s">
        <v>172</v>
      </c>
    </row>
    <row r="19" ht="25" customHeight="1" spans="1:9">
      <c r="A19" s="26"/>
      <c r="B19" s="53"/>
      <c r="C19" s="54"/>
      <c r="D19" s="26"/>
      <c r="E19" s="51" t="s">
        <v>173</v>
      </c>
      <c r="F19" s="51"/>
      <c r="G19" s="51"/>
      <c r="H19" s="51"/>
      <c r="I19" s="52" t="s">
        <v>169</v>
      </c>
    </row>
    <row r="20" ht="25" customHeight="1" spans="1:9">
      <c r="A20" s="26"/>
      <c r="B20" s="53"/>
      <c r="C20" s="54"/>
      <c r="D20" s="26"/>
      <c r="E20" s="51" t="s">
        <v>174</v>
      </c>
      <c r="F20" s="51"/>
      <c r="G20" s="51"/>
      <c r="H20" s="51"/>
      <c r="I20" s="52" t="s">
        <v>169</v>
      </c>
    </row>
    <row r="21" ht="25" customHeight="1" spans="1:9">
      <c r="A21" s="26"/>
      <c r="B21" s="53"/>
      <c r="C21" s="54"/>
      <c r="D21" s="26"/>
      <c r="E21" s="51" t="s">
        <v>175</v>
      </c>
      <c r="F21" s="51"/>
      <c r="G21" s="51"/>
      <c r="H21" s="51"/>
      <c r="I21" s="47" t="s">
        <v>166</v>
      </c>
    </row>
    <row r="22" ht="25" customHeight="1" spans="1:9">
      <c r="A22" s="26"/>
      <c r="B22" s="53"/>
      <c r="C22" s="54"/>
      <c r="D22" s="26"/>
      <c r="E22" s="51" t="s">
        <v>176</v>
      </c>
      <c r="F22" s="51"/>
      <c r="G22" s="51"/>
      <c r="H22" s="51"/>
      <c r="I22" s="47" t="s">
        <v>177</v>
      </c>
    </row>
    <row r="23" ht="25" customHeight="1" spans="1:9">
      <c r="A23" s="26"/>
      <c r="B23" s="53"/>
      <c r="C23" s="54"/>
      <c r="D23" s="26"/>
      <c r="E23" s="51" t="s">
        <v>178</v>
      </c>
      <c r="F23" s="51"/>
      <c r="G23" s="51"/>
      <c r="H23" s="51"/>
      <c r="I23" s="56" t="s">
        <v>179</v>
      </c>
    </row>
    <row r="24" ht="25" customHeight="1" spans="1:9">
      <c r="A24" s="26"/>
      <c r="B24" s="53"/>
      <c r="C24" s="54"/>
      <c r="D24" s="26"/>
      <c r="E24" s="51" t="s">
        <v>180</v>
      </c>
      <c r="F24" s="51"/>
      <c r="G24" s="51"/>
      <c r="H24" s="51"/>
      <c r="I24" s="56" t="s">
        <v>181</v>
      </c>
    </row>
    <row r="25" ht="25" customHeight="1" spans="1:9">
      <c r="A25" s="26"/>
      <c r="B25" s="53"/>
      <c r="C25" s="54"/>
      <c r="D25" s="26"/>
      <c r="E25" s="51" t="s">
        <v>182</v>
      </c>
      <c r="F25" s="51"/>
      <c r="G25" s="51"/>
      <c r="H25" s="51"/>
      <c r="I25" s="47" t="s">
        <v>183</v>
      </c>
    </row>
    <row r="26" ht="25" customHeight="1" spans="1:9">
      <c r="A26" s="26"/>
      <c r="B26" s="53"/>
      <c r="C26" s="54"/>
      <c r="D26" s="26"/>
      <c r="E26" s="51" t="s">
        <v>184</v>
      </c>
      <c r="F26" s="51"/>
      <c r="G26" s="51"/>
      <c r="H26" s="51"/>
      <c r="I26" s="47" t="s">
        <v>183</v>
      </c>
    </row>
    <row r="27" ht="25" customHeight="1" spans="1:9">
      <c r="A27" s="26"/>
      <c r="B27" s="53"/>
      <c r="C27" s="54"/>
      <c r="D27" s="26"/>
      <c r="E27" s="51" t="s">
        <v>185</v>
      </c>
      <c r="F27" s="51"/>
      <c r="G27" s="51"/>
      <c r="H27" s="51"/>
      <c r="I27" s="47" t="s">
        <v>172</v>
      </c>
    </row>
    <row r="28" ht="25" customHeight="1" spans="1:9">
      <c r="A28" s="26"/>
      <c r="B28" s="53"/>
      <c r="C28" s="54"/>
      <c r="D28" s="26"/>
      <c r="E28" s="51" t="s">
        <v>186</v>
      </c>
      <c r="F28" s="51"/>
      <c r="G28" s="51"/>
      <c r="H28" s="51"/>
      <c r="I28" s="52" t="s">
        <v>169</v>
      </c>
    </row>
    <row r="29" ht="25" customHeight="1" spans="1:9">
      <c r="A29" s="26"/>
      <c r="B29" s="53"/>
      <c r="C29" s="54"/>
      <c r="D29" s="26"/>
      <c r="E29" s="51" t="s">
        <v>187</v>
      </c>
      <c r="F29" s="51"/>
      <c r="G29" s="51"/>
      <c r="H29" s="51"/>
      <c r="I29" s="52" t="s">
        <v>169</v>
      </c>
    </row>
    <row r="30" ht="25" customHeight="1" spans="1:9">
      <c r="A30" s="26"/>
      <c r="B30" s="53"/>
      <c r="C30" s="54"/>
      <c r="D30" s="26" t="s">
        <v>97</v>
      </c>
      <c r="E30" s="57" t="s">
        <v>188</v>
      </c>
      <c r="F30" s="58"/>
      <c r="G30" s="58"/>
      <c r="H30" s="59"/>
      <c r="I30" s="52" t="s">
        <v>169</v>
      </c>
    </row>
    <row r="31" ht="25" customHeight="1" spans="1:9">
      <c r="A31" s="26"/>
      <c r="B31" s="53"/>
      <c r="C31" s="54"/>
      <c r="D31" s="26"/>
      <c r="E31" s="57" t="s">
        <v>189</v>
      </c>
      <c r="F31" s="58"/>
      <c r="G31" s="58"/>
      <c r="H31" s="59"/>
      <c r="I31" s="52" t="s">
        <v>169</v>
      </c>
    </row>
    <row r="32" ht="25" customHeight="1" spans="1:9">
      <c r="A32" s="26"/>
      <c r="B32" s="53"/>
      <c r="C32" s="54"/>
      <c r="D32" s="26"/>
      <c r="E32" s="57" t="s">
        <v>190</v>
      </c>
      <c r="F32" s="58"/>
      <c r="G32" s="58"/>
      <c r="H32" s="59"/>
      <c r="I32" s="47" t="s">
        <v>191</v>
      </c>
    </row>
    <row r="33" ht="25" customHeight="1" spans="1:9">
      <c r="A33" s="26"/>
      <c r="B33" s="26" t="s">
        <v>192</v>
      </c>
      <c r="C33" s="60"/>
      <c r="D33" s="39" t="s">
        <v>193</v>
      </c>
      <c r="E33" s="61" t="s">
        <v>194</v>
      </c>
      <c r="F33" s="61"/>
      <c r="G33" s="61"/>
      <c r="H33" s="61"/>
      <c r="I33" s="62" t="s">
        <v>195</v>
      </c>
    </row>
    <row r="34" ht="25" customHeight="1" spans="1:9">
      <c r="A34" s="26"/>
      <c r="B34" s="26" t="s">
        <v>196</v>
      </c>
      <c r="C34" s="26"/>
      <c r="D34" s="26" t="s">
        <v>197</v>
      </c>
      <c r="E34" s="63" t="s">
        <v>198</v>
      </c>
      <c r="F34" s="63"/>
      <c r="G34" s="63"/>
      <c r="H34" s="63"/>
      <c r="I34" s="47" t="s">
        <v>166</v>
      </c>
    </row>
    <row r="35" ht="25" customHeight="1" spans="1:9">
      <c r="A35" s="26"/>
      <c r="B35" s="26"/>
      <c r="C35" s="26"/>
      <c r="D35" s="26"/>
      <c r="E35" s="63" t="s">
        <v>199</v>
      </c>
      <c r="F35" s="63"/>
      <c r="G35" s="63"/>
      <c r="H35" s="63"/>
      <c r="I35" s="47" t="s">
        <v>166</v>
      </c>
    </row>
    <row r="36" ht="37" customHeight="1" spans="1:9">
      <c r="A36" s="64" t="s">
        <v>200</v>
      </c>
      <c r="B36" s="64"/>
      <c r="C36" s="64"/>
      <c r="D36" s="64"/>
      <c r="E36" s="64"/>
      <c r="F36" s="64"/>
      <c r="G36" s="64"/>
      <c r="H36" s="64"/>
      <c r="I36" s="64"/>
    </row>
  </sheetData>
  <mergeCells count="58">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G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G31"/>
    <mergeCell ref="E32:H32"/>
    <mergeCell ref="B33:C33"/>
    <mergeCell ref="E33:H33"/>
    <mergeCell ref="E34:H34"/>
    <mergeCell ref="E35:H35"/>
    <mergeCell ref="A36:I36"/>
    <mergeCell ref="A8:A9"/>
    <mergeCell ref="A10:A35"/>
    <mergeCell ref="D11:D12"/>
    <mergeCell ref="D13:D17"/>
    <mergeCell ref="D18:D29"/>
    <mergeCell ref="D30:D32"/>
    <mergeCell ref="D34:D35"/>
    <mergeCell ref="A5:C7"/>
    <mergeCell ref="B11:C12"/>
    <mergeCell ref="B18:C32"/>
    <mergeCell ref="B34:C3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zoomScale="130" zoomScaleNormal="130" workbookViewId="0">
      <selection activeCell="K10" sqref="K10"/>
    </sheetView>
  </sheetViews>
  <sheetFormatPr defaultColWidth="9" defaultRowHeight="13.5"/>
  <cols>
    <col min="4" max="4" width="19.125" customWidth="1"/>
    <col min="5" max="5" width="8.35833333333333" customWidth="1"/>
    <col min="6" max="6" width="13.875" customWidth="1"/>
    <col min="9" max="9" width="12.5916666666667" customWidth="1"/>
  </cols>
  <sheetData>
    <row r="1" ht="28" customHeight="1" spans="1:9">
      <c r="A1" s="1" t="s">
        <v>201</v>
      </c>
      <c r="B1" s="1"/>
      <c r="C1" s="1"/>
      <c r="D1" s="1"/>
      <c r="E1" s="1"/>
      <c r="F1" s="1"/>
      <c r="G1" s="1"/>
      <c r="H1" s="1"/>
      <c r="I1" s="1"/>
    </row>
    <row r="2" ht="25" customHeight="1" spans="1:9">
      <c r="A2" s="2" t="s">
        <v>140</v>
      </c>
      <c r="B2" s="2"/>
      <c r="C2" s="2"/>
      <c r="D2" s="2"/>
      <c r="E2" s="2"/>
      <c r="F2" s="2"/>
      <c r="G2" s="2"/>
      <c r="H2" s="2"/>
      <c r="I2" s="2"/>
    </row>
    <row r="3" ht="16" customHeight="1" spans="1:9">
      <c r="A3" s="3" t="s">
        <v>1</v>
      </c>
      <c r="B3" s="3"/>
      <c r="C3" s="3"/>
      <c r="D3" s="3"/>
      <c r="E3" s="3"/>
      <c r="F3" s="3"/>
      <c r="G3" s="3"/>
      <c r="H3" s="3"/>
      <c r="I3" s="3"/>
    </row>
    <row r="4" ht="24" customHeight="1" spans="1:9">
      <c r="A4" s="4" t="s">
        <v>141</v>
      </c>
      <c r="B4" s="4"/>
      <c r="C4" s="4"/>
      <c r="D4" s="4" t="s">
        <v>202</v>
      </c>
      <c r="E4" s="4"/>
      <c r="F4" s="4" t="s">
        <v>143</v>
      </c>
      <c r="G4" s="4"/>
      <c r="H4" s="5" t="s">
        <v>144</v>
      </c>
      <c r="I4" s="5"/>
    </row>
    <row r="5" ht="24" customHeight="1" spans="1:9">
      <c r="A5" s="4" t="s">
        <v>145</v>
      </c>
      <c r="B5" s="4"/>
      <c r="C5" s="4"/>
      <c r="D5" s="4" t="s">
        <v>146</v>
      </c>
      <c r="E5" s="4"/>
      <c r="F5" s="4" t="s">
        <v>147</v>
      </c>
      <c r="G5" s="4"/>
      <c r="H5" s="5" t="s">
        <v>3</v>
      </c>
      <c r="I5" s="5"/>
    </row>
    <row r="6" ht="24" customHeight="1" spans="1:9">
      <c r="A6" s="4" t="s">
        <v>148</v>
      </c>
      <c r="B6" s="6"/>
      <c r="C6" s="6"/>
      <c r="D6" s="4" t="s">
        <v>149</v>
      </c>
      <c r="E6" s="4"/>
      <c r="F6" s="4">
        <v>23.0897</v>
      </c>
      <c r="G6" s="4"/>
      <c r="H6" s="4"/>
      <c r="I6" s="4"/>
    </row>
    <row r="7" ht="25" customHeight="1" spans="1:9">
      <c r="A7" s="6"/>
      <c r="B7" s="6"/>
      <c r="C7" s="6"/>
      <c r="D7" s="4" t="s">
        <v>203</v>
      </c>
      <c r="E7" s="4"/>
      <c r="F7" s="4">
        <v>23.0897</v>
      </c>
      <c r="G7" s="4"/>
      <c r="H7" s="4"/>
      <c r="I7" s="4"/>
    </row>
    <row r="8" ht="25" customHeight="1" spans="1:9">
      <c r="A8" s="6"/>
      <c r="B8" s="6"/>
      <c r="C8" s="6"/>
      <c r="D8" s="4" t="s">
        <v>22</v>
      </c>
      <c r="E8" s="4"/>
      <c r="F8" s="4">
        <v>0</v>
      </c>
      <c r="G8" s="4"/>
      <c r="H8" s="4"/>
      <c r="I8" s="4"/>
    </row>
    <row r="9" ht="27" customHeight="1" spans="1:9">
      <c r="A9" s="4" t="s">
        <v>152</v>
      </c>
      <c r="B9" s="4" t="s">
        <v>153</v>
      </c>
      <c r="C9" s="4"/>
      <c r="D9" s="4"/>
      <c r="E9" s="4"/>
      <c r="F9" s="4"/>
      <c r="G9" s="4"/>
      <c r="H9" s="4"/>
      <c r="I9" s="4"/>
    </row>
    <row r="10" ht="40" customHeight="1" spans="1:9">
      <c r="A10" s="4"/>
      <c r="B10" s="7" t="s">
        <v>204</v>
      </c>
      <c r="C10" s="8"/>
      <c r="D10" s="8"/>
      <c r="E10" s="8"/>
      <c r="F10" s="8"/>
      <c r="G10" s="8"/>
      <c r="H10" s="8"/>
      <c r="I10" s="9"/>
    </row>
    <row r="11" ht="25" customHeight="1" spans="1:9">
      <c r="A11" s="4" t="s">
        <v>155</v>
      </c>
      <c r="B11" s="14" t="s">
        <v>26</v>
      </c>
      <c r="C11" s="15"/>
      <c r="D11" s="4" t="s">
        <v>27</v>
      </c>
      <c r="E11" s="4" t="s">
        <v>28</v>
      </c>
      <c r="F11" s="4"/>
      <c r="G11" s="4"/>
      <c r="H11" s="4"/>
      <c r="I11" s="4" t="s">
        <v>30</v>
      </c>
    </row>
    <row r="12" ht="25" customHeight="1" spans="1:9">
      <c r="A12" s="4"/>
      <c r="B12" s="14" t="s">
        <v>108</v>
      </c>
      <c r="C12" s="15"/>
      <c r="D12" s="4" t="s">
        <v>156</v>
      </c>
      <c r="E12" s="10" t="s">
        <v>205</v>
      </c>
      <c r="F12" s="10"/>
      <c r="G12" s="10"/>
      <c r="H12" s="10"/>
      <c r="I12" s="13" t="s">
        <v>206</v>
      </c>
    </row>
    <row r="13" ht="25" customHeight="1" spans="1:9">
      <c r="A13" s="4"/>
      <c r="B13" s="4" t="s">
        <v>170</v>
      </c>
      <c r="C13" s="4"/>
      <c r="D13" s="4" t="s">
        <v>75</v>
      </c>
      <c r="E13" s="7" t="s">
        <v>207</v>
      </c>
      <c r="F13" s="8"/>
      <c r="G13" s="8"/>
      <c r="H13" s="9"/>
      <c r="I13" s="13" t="s">
        <v>208</v>
      </c>
    </row>
    <row r="14" ht="25" customHeight="1" spans="1:9">
      <c r="A14" s="4"/>
      <c r="B14" s="4"/>
      <c r="C14" s="4"/>
      <c r="D14" s="4"/>
      <c r="E14" s="16" t="s">
        <v>209</v>
      </c>
      <c r="F14" s="17"/>
      <c r="G14" s="17"/>
      <c r="H14" s="18"/>
      <c r="I14" s="13" t="s">
        <v>210</v>
      </c>
    </row>
    <row r="15" ht="25" customHeight="1" spans="1:9">
      <c r="A15" s="4"/>
      <c r="B15" s="4"/>
      <c r="C15" s="4"/>
      <c r="D15" s="4"/>
      <c r="E15" s="7" t="s">
        <v>211</v>
      </c>
      <c r="F15" s="8"/>
      <c r="G15" s="8"/>
      <c r="H15" s="9"/>
      <c r="I15" s="11" t="s">
        <v>212</v>
      </c>
    </row>
    <row r="16" ht="25" customHeight="1" spans="1:9">
      <c r="A16" s="4"/>
      <c r="B16" s="4"/>
      <c r="C16" s="4"/>
      <c r="D16" s="4"/>
      <c r="E16" s="7" t="s">
        <v>213</v>
      </c>
      <c r="F16" s="8"/>
      <c r="G16" s="8"/>
      <c r="H16" s="9"/>
      <c r="I16" s="4" t="s">
        <v>214</v>
      </c>
    </row>
    <row r="17" ht="25" customHeight="1" spans="1:9">
      <c r="A17" s="4"/>
      <c r="B17" s="4"/>
      <c r="C17" s="4"/>
      <c r="D17" s="4" t="s">
        <v>87</v>
      </c>
      <c r="E17" s="19" t="s">
        <v>215</v>
      </c>
      <c r="F17" s="20"/>
      <c r="G17" s="20"/>
      <c r="H17" s="21"/>
      <c r="I17" s="11" t="s">
        <v>212</v>
      </c>
    </row>
    <row r="18" ht="25" customHeight="1" spans="1:9">
      <c r="A18" s="4"/>
      <c r="B18" s="4"/>
      <c r="C18" s="4"/>
      <c r="D18" s="22" t="s">
        <v>97</v>
      </c>
      <c r="E18" s="10" t="s">
        <v>216</v>
      </c>
      <c r="F18" s="10"/>
      <c r="G18" s="10"/>
      <c r="H18" s="10"/>
      <c r="I18" s="11" t="s">
        <v>162</v>
      </c>
    </row>
    <row r="19" ht="25" customHeight="1" spans="1:9">
      <c r="A19" s="4"/>
      <c r="B19" s="4" t="s">
        <v>192</v>
      </c>
      <c r="C19" s="4"/>
      <c r="D19" s="4" t="s">
        <v>217</v>
      </c>
      <c r="E19" s="10" t="s">
        <v>218</v>
      </c>
      <c r="F19" s="10"/>
      <c r="G19" s="10"/>
      <c r="H19" s="10"/>
      <c r="I19" s="11" t="s">
        <v>212</v>
      </c>
    </row>
    <row r="20" ht="25" customHeight="1" spans="1:9">
      <c r="A20" s="4"/>
      <c r="B20" s="4"/>
      <c r="C20" s="4"/>
      <c r="D20" s="4" t="s">
        <v>219</v>
      </c>
      <c r="E20" s="10" t="s">
        <v>220</v>
      </c>
      <c r="F20" s="10"/>
      <c r="G20" s="10"/>
      <c r="H20" s="10"/>
      <c r="I20" s="11" t="s">
        <v>221</v>
      </c>
    </row>
    <row r="21" ht="25" customHeight="1" spans="1:9">
      <c r="A21" s="4"/>
      <c r="B21" s="4"/>
      <c r="C21" s="4"/>
      <c r="D21" s="4" t="s">
        <v>222</v>
      </c>
      <c r="E21" s="10" t="s">
        <v>223</v>
      </c>
      <c r="F21" s="10"/>
      <c r="G21" s="10"/>
      <c r="H21" s="10"/>
      <c r="I21" s="11" t="s">
        <v>224</v>
      </c>
    </row>
    <row r="22" ht="25" customHeight="1" spans="1:9">
      <c r="A22" s="4"/>
      <c r="B22" s="4" t="s">
        <v>196</v>
      </c>
      <c r="C22" s="4"/>
      <c r="D22" s="4" t="s">
        <v>225</v>
      </c>
      <c r="E22" s="10" t="s">
        <v>226</v>
      </c>
      <c r="F22" s="10"/>
      <c r="G22" s="10"/>
      <c r="H22" s="10"/>
      <c r="I22" s="4" t="s">
        <v>183</v>
      </c>
    </row>
    <row r="23" ht="32" customHeight="1" spans="1:9">
      <c r="A23" s="23" t="s">
        <v>227</v>
      </c>
      <c r="B23" s="23"/>
      <c r="C23" s="23"/>
      <c r="D23" s="23"/>
      <c r="E23" s="23"/>
      <c r="F23" s="23"/>
      <c r="G23" s="23"/>
      <c r="H23" s="23"/>
      <c r="I23" s="23"/>
    </row>
  </sheetData>
  <mergeCells count="41">
    <mergeCell ref="A1:I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B12:C12"/>
    <mergeCell ref="E12:H12"/>
    <mergeCell ref="E13:H13"/>
    <mergeCell ref="E14:H14"/>
    <mergeCell ref="E15:H15"/>
    <mergeCell ref="E16:H16"/>
    <mergeCell ref="E17:H17"/>
    <mergeCell ref="E18:H18"/>
    <mergeCell ref="E19:H19"/>
    <mergeCell ref="E20:H20"/>
    <mergeCell ref="E21:H21"/>
    <mergeCell ref="B22:C22"/>
    <mergeCell ref="E22:H22"/>
    <mergeCell ref="A23:I23"/>
    <mergeCell ref="A9:A10"/>
    <mergeCell ref="A11:A22"/>
    <mergeCell ref="D13:D16"/>
    <mergeCell ref="A6:C8"/>
    <mergeCell ref="B13:C18"/>
    <mergeCell ref="B19:C2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zoomScale="130" zoomScaleNormal="130" workbookViewId="0">
      <selection activeCell="M11" sqref="M11"/>
    </sheetView>
  </sheetViews>
  <sheetFormatPr defaultColWidth="9" defaultRowHeight="13.5"/>
  <cols>
    <col min="3" max="3" width="6.25" customWidth="1"/>
    <col min="4" max="4" width="19.125" customWidth="1"/>
    <col min="5" max="5" width="10.6666666666667" customWidth="1"/>
    <col min="6" max="6" width="13.875" customWidth="1"/>
    <col min="9" max="9" width="12.5916666666667" customWidth="1"/>
  </cols>
  <sheetData>
    <row r="1" ht="28" customHeight="1" spans="1:9">
      <c r="A1" s="1" t="s">
        <v>201</v>
      </c>
      <c r="B1" s="1"/>
      <c r="C1" s="1"/>
      <c r="D1" s="1"/>
      <c r="E1" s="1"/>
      <c r="F1" s="1"/>
      <c r="G1" s="1"/>
      <c r="H1" s="1"/>
      <c r="I1" s="1"/>
    </row>
    <row r="2" ht="25" customHeight="1" spans="1:9">
      <c r="A2" s="2" t="s">
        <v>140</v>
      </c>
      <c r="B2" s="2"/>
      <c r="C2" s="2"/>
      <c r="D2" s="2"/>
      <c r="E2" s="2"/>
      <c r="F2" s="2"/>
      <c r="G2" s="2"/>
      <c r="H2" s="2"/>
      <c r="I2" s="2"/>
    </row>
    <row r="3" ht="16" customHeight="1" spans="1:9">
      <c r="A3" s="3" t="s">
        <v>1</v>
      </c>
      <c r="B3" s="3"/>
      <c r="C3" s="3"/>
      <c r="D3" s="3"/>
      <c r="E3" s="3"/>
      <c r="F3" s="3"/>
      <c r="G3" s="3"/>
      <c r="H3" s="3"/>
      <c r="I3" s="3"/>
    </row>
    <row r="4" ht="24" customHeight="1" spans="1:9">
      <c r="A4" s="4" t="s">
        <v>141</v>
      </c>
      <c r="B4" s="4"/>
      <c r="C4" s="4"/>
      <c r="D4" s="4" t="s">
        <v>228</v>
      </c>
      <c r="E4" s="4"/>
      <c r="F4" s="4" t="s">
        <v>143</v>
      </c>
      <c r="G4" s="4"/>
      <c r="H4" s="5" t="s">
        <v>229</v>
      </c>
      <c r="I4" s="5"/>
    </row>
    <row r="5" ht="24" customHeight="1" spans="1:9">
      <c r="A5" s="4" t="s">
        <v>145</v>
      </c>
      <c r="B5" s="4"/>
      <c r="C5" s="4"/>
      <c r="D5" s="4" t="s">
        <v>146</v>
      </c>
      <c r="E5" s="4"/>
      <c r="F5" s="4" t="s">
        <v>147</v>
      </c>
      <c r="G5" s="4"/>
      <c r="H5" s="5" t="s">
        <v>3</v>
      </c>
      <c r="I5" s="5"/>
    </row>
    <row r="6" ht="24" customHeight="1" spans="1:9">
      <c r="A6" s="4" t="s">
        <v>148</v>
      </c>
      <c r="B6" s="6"/>
      <c r="C6" s="6"/>
      <c r="D6" s="4" t="s">
        <v>149</v>
      </c>
      <c r="E6" s="4"/>
      <c r="F6" s="5">
        <v>10.09608</v>
      </c>
      <c r="G6" s="5"/>
      <c r="H6" s="5"/>
      <c r="I6" s="5"/>
    </row>
    <row r="7" ht="25" customHeight="1" spans="1:9">
      <c r="A7" s="6"/>
      <c r="B7" s="6"/>
      <c r="C7" s="6"/>
      <c r="D7" s="4" t="s">
        <v>230</v>
      </c>
      <c r="E7" s="4"/>
      <c r="F7" s="5">
        <v>10.09608</v>
      </c>
      <c r="G7" s="5"/>
      <c r="H7" s="5"/>
      <c r="I7" s="5"/>
    </row>
    <row r="8" ht="25" customHeight="1" spans="1:9">
      <c r="A8" s="6"/>
      <c r="B8" s="6"/>
      <c r="C8" s="6"/>
      <c r="D8" s="4" t="s">
        <v>22</v>
      </c>
      <c r="E8" s="4"/>
      <c r="F8" s="4"/>
      <c r="G8" s="4"/>
      <c r="H8" s="4"/>
      <c r="I8" s="4"/>
    </row>
    <row r="9" ht="27" customHeight="1" spans="1:9">
      <c r="A9" s="4" t="s">
        <v>152</v>
      </c>
      <c r="B9" s="4" t="s">
        <v>153</v>
      </c>
      <c r="C9" s="4"/>
      <c r="D9" s="4"/>
      <c r="E9" s="4"/>
      <c r="F9" s="4"/>
      <c r="G9" s="4"/>
      <c r="H9" s="4"/>
      <c r="I9" s="4"/>
    </row>
    <row r="10" ht="40" customHeight="1" spans="1:9">
      <c r="A10" s="4"/>
      <c r="B10" s="7" t="s">
        <v>231</v>
      </c>
      <c r="C10" s="8"/>
      <c r="D10" s="8"/>
      <c r="E10" s="8"/>
      <c r="F10" s="8"/>
      <c r="G10" s="8"/>
      <c r="H10" s="8"/>
      <c r="I10" s="9"/>
    </row>
    <row r="11" ht="25" customHeight="1" spans="1:9">
      <c r="A11" s="4" t="s">
        <v>155</v>
      </c>
      <c r="B11" s="4" t="s">
        <v>26</v>
      </c>
      <c r="C11" s="4"/>
      <c r="D11" s="4" t="s">
        <v>27</v>
      </c>
      <c r="E11" s="4" t="s">
        <v>28</v>
      </c>
      <c r="F11" s="4"/>
      <c r="G11" s="4"/>
      <c r="H11" s="4"/>
      <c r="I11" s="4" t="s">
        <v>30</v>
      </c>
    </row>
    <row r="12" ht="25" customHeight="1" spans="1:9">
      <c r="A12" s="4"/>
      <c r="B12" s="4" t="s">
        <v>108</v>
      </c>
      <c r="C12" s="4"/>
      <c r="D12" s="4" t="s">
        <v>156</v>
      </c>
      <c r="E12" s="10" t="s">
        <v>232</v>
      </c>
      <c r="F12" s="10"/>
      <c r="G12" s="10"/>
      <c r="H12" s="10"/>
      <c r="I12" s="4" t="s">
        <v>233</v>
      </c>
    </row>
    <row r="13" ht="25" customHeight="1" spans="1:9">
      <c r="A13" s="4"/>
      <c r="B13" s="4" t="s">
        <v>170</v>
      </c>
      <c r="C13" s="4"/>
      <c r="D13" s="4" t="s">
        <v>75</v>
      </c>
      <c r="E13" s="10" t="s">
        <v>234</v>
      </c>
      <c r="F13" s="10"/>
      <c r="G13" s="10"/>
      <c r="H13" s="10"/>
      <c r="I13" s="11" t="s">
        <v>235</v>
      </c>
    </row>
    <row r="14" ht="25" customHeight="1" spans="1:9">
      <c r="A14" s="4"/>
      <c r="B14" s="4"/>
      <c r="C14" s="4"/>
      <c r="D14" s="4"/>
      <c r="E14" s="10" t="s">
        <v>236</v>
      </c>
      <c r="F14" s="10"/>
      <c r="G14" s="10"/>
      <c r="H14" s="10"/>
      <c r="I14" s="11" t="s">
        <v>237</v>
      </c>
    </row>
    <row r="15" ht="25" customHeight="1" spans="1:9">
      <c r="A15" s="4"/>
      <c r="B15" s="4"/>
      <c r="C15" s="4"/>
      <c r="D15" s="4" t="s">
        <v>87</v>
      </c>
      <c r="E15" s="12" t="s">
        <v>238</v>
      </c>
      <c r="F15" s="12"/>
      <c r="G15" s="12"/>
      <c r="H15" s="12"/>
      <c r="I15" s="13" t="s">
        <v>239</v>
      </c>
    </row>
    <row r="16" ht="25" customHeight="1" spans="1:9">
      <c r="A16" s="4"/>
      <c r="B16" s="4"/>
      <c r="C16" s="4"/>
      <c r="D16" s="4" t="s">
        <v>97</v>
      </c>
      <c r="E16" s="10" t="s">
        <v>240</v>
      </c>
      <c r="F16" s="10"/>
      <c r="G16" s="10"/>
      <c r="H16" s="10"/>
      <c r="I16" s="4" t="s">
        <v>241</v>
      </c>
    </row>
    <row r="17" ht="25" customHeight="1" spans="1:9">
      <c r="A17" s="4"/>
      <c r="B17" s="4" t="s">
        <v>192</v>
      </c>
      <c r="C17" s="4"/>
      <c r="D17" s="4" t="s">
        <v>217</v>
      </c>
      <c r="E17" s="10" t="s">
        <v>242</v>
      </c>
      <c r="F17" s="10"/>
      <c r="G17" s="10"/>
      <c r="H17" s="10"/>
      <c r="I17" s="4" t="s">
        <v>221</v>
      </c>
    </row>
    <row r="18" ht="25" customHeight="1" spans="1:9">
      <c r="A18" s="4"/>
      <c r="B18" s="4"/>
      <c r="C18" s="4"/>
      <c r="D18" s="4"/>
      <c r="E18" s="10" t="s">
        <v>243</v>
      </c>
      <c r="F18" s="10"/>
      <c r="G18" s="10"/>
      <c r="H18" s="10"/>
      <c r="I18" s="4" t="s">
        <v>244</v>
      </c>
    </row>
    <row r="19" ht="25" customHeight="1" spans="1:9">
      <c r="A19" s="4"/>
      <c r="B19" s="4"/>
      <c r="C19" s="4"/>
      <c r="D19" s="4" t="s">
        <v>222</v>
      </c>
      <c r="E19" s="10" t="s">
        <v>245</v>
      </c>
      <c r="F19" s="10"/>
      <c r="G19" s="10"/>
      <c r="H19" s="10"/>
      <c r="I19" s="11" t="s">
        <v>246</v>
      </c>
    </row>
    <row r="20" ht="25" customHeight="1" spans="1:9">
      <c r="A20" s="4"/>
      <c r="B20" s="4" t="s">
        <v>196</v>
      </c>
      <c r="C20" s="4"/>
      <c r="D20" s="4" t="s">
        <v>225</v>
      </c>
      <c r="E20" s="10" t="s">
        <v>226</v>
      </c>
      <c r="F20" s="10"/>
      <c r="G20" s="10"/>
      <c r="H20" s="10"/>
      <c r="I20" s="4" t="s">
        <v>162</v>
      </c>
    </row>
    <row r="21" ht="32" customHeight="1" spans="1:9">
      <c r="A21" s="10" t="s">
        <v>227</v>
      </c>
      <c r="B21" s="10"/>
      <c r="C21" s="10"/>
      <c r="D21" s="10"/>
      <c r="E21" s="10"/>
      <c r="F21" s="10"/>
      <c r="G21" s="10"/>
      <c r="H21" s="10"/>
      <c r="I21" s="10"/>
    </row>
  </sheetData>
  <mergeCells count="40">
    <mergeCell ref="A1:I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B12:C12"/>
    <mergeCell ref="E12:H12"/>
    <mergeCell ref="E13:H13"/>
    <mergeCell ref="E14:H14"/>
    <mergeCell ref="E15:H15"/>
    <mergeCell ref="E16:H16"/>
    <mergeCell ref="E17:H17"/>
    <mergeCell ref="E18:H18"/>
    <mergeCell ref="E19:H19"/>
    <mergeCell ref="B20:C20"/>
    <mergeCell ref="E20:H20"/>
    <mergeCell ref="A21:I21"/>
    <mergeCell ref="A9:A10"/>
    <mergeCell ref="A11:A20"/>
    <mergeCell ref="D13:D14"/>
    <mergeCell ref="D17:D18"/>
    <mergeCell ref="A6:C8"/>
    <mergeCell ref="B13:C16"/>
    <mergeCell ref="B17: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单位整体支出绩效目标表 </vt:lpstr>
      <vt:lpstr>2026年基本公共卫生服务项目</vt:lpstr>
      <vt:lpstr>基本药物制度中央补助资金</vt:lpstr>
      <vt:lpstr>2026年在岗村医养老、失业、工伤保险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邓玉</dc:creator>
  <cp:lastModifiedBy>弱柳扶风</cp:lastModifiedBy>
  <dcterms:created xsi:type="dcterms:W3CDTF">2023-05-12T11:15:00Z</dcterms:created>
  <dcterms:modified xsi:type="dcterms:W3CDTF">2026-02-09T02:20:07Z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DE7599E60A2349018397DF150BBC9836_12</vt:lpwstr>
  </property>
  <property fmtid="{D5CDD505-2E9C-101B-9397-08002B2CF9AE}" pid="4" name="CalculationRule">
    <vt:i4>0</vt:i4>
  </property>
</Properties>
</file>