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<sst xmlns="http://schemas.openxmlformats.org/spreadsheetml/2006/main" count="63" uniqueCount="54">
  <si>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附件2</t>
  </si>
  <si>
    <t>山丹县2025年财政衔接推进乡村振兴补助资金项目结余资金计划表（第二批）</t>
  </si>
  <si>
    <t>序号</t>
  </si>
  <si>
    <t>项目名称</t>
  </si>
  <si>
    <t>建设性质（新建/续建）</t>
  </si>
  <si>
    <t>建设起止年限</t>
  </si>
  <si>
    <t>建设地点</t>
  </si>
  <si>
    <t>建设内容与规模</t>
  </si>
  <si>
    <t>投资
估算
（万元）</t>
  </si>
  <si>
    <t>资金来源</t>
  </si>
  <si>
    <t>绩效目标</t>
  </si>
  <si>
    <t>项目
实施
单位</t>
  </si>
  <si>
    <t>项目
主管
单位</t>
  </si>
  <si>
    <t>责任
单位
（中心）</t>
  </si>
  <si>
    <t>备注</t>
  </si>
  <si>
    <t>项目效益情况</t>
  </si>
  <si>
    <t>利益联结机制
（联农带农机制）</t>
  </si>
  <si>
    <t>受益村数（个）</t>
  </si>
  <si>
    <t>受益户数（万户）</t>
  </si>
  <si>
    <t>受益人数（万人）</t>
  </si>
  <si>
    <t>中央资金
（万元）</t>
  </si>
  <si>
    <t>省级资金
（万元）</t>
  </si>
  <si>
    <t>市级资金
（万元）</t>
  </si>
  <si>
    <t>县级资金
（万元）</t>
  </si>
  <si>
    <t>脱贫村</t>
  </si>
  <si>
    <t>其他村</t>
  </si>
  <si>
    <t>小计</t>
  </si>
  <si>
    <t>脱贫户（含监测对象）</t>
  </si>
  <si>
    <t>其他
农户</t>
  </si>
  <si>
    <t>脱贫人口数（含监测对象）</t>
  </si>
  <si>
    <t>其他
人口数</t>
  </si>
  <si>
    <t>合计</t>
  </si>
  <si>
    <t>山丹县东乐水厂二级供水站提升改造工程</t>
  </si>
  <si>
    <t>新建</t>
  </si>
  <si>
    <t>2025年10月-12月</t>
  </si>
  <si>
    <r>
      <rPr>
        <sz val="12"/>
        <rFont val="宋体"/>
        <charset val="134"/>
      </rPr>
      <t>清泉镇</t>
    </r>
    <r>
      <rPr>
        <sz val="10"/>
        <rFont val="宋体"/>
        <charset val="134"/>
      </rPr>
      <t xml:space="preserve">
</t>
    </r>
    <r>
      <rPr>
        <sz val="12"/>
        <rFont val="宋体"/>
        <charset val="134"/>
      </rPr>
      <t>北湾村</t>
    </r>
  </si>
  <si>
    <t>修建1000m³蓄水池1座，修建管网连通工程1处；配套相应的管件及各类阀门等。</t>
  </si>
  <si>
    <t>将进一步巩固提升东乐镇城西村、城东村、大寨村、小寨村、五墩村、静安村、大桥村、十里堡村，清泉镇祁家店村、拾号村、郑庄村、郇庄村、北湾村4457户25326人的饮水安全保障水平。项目建成后，形成的资产归县马营河流域管理处所有。</t>
  </si>
  <si>
    <t>/</t>
  </si>
  <si>
    <t>山丹县马营河水资源保护利用所</t>
  </si>
  <si>
    <t>县水务局</t>
  </si>
  <si>
    <t>农综中心</t>
  </si>
  <si>
    <t>清泉镇北湾村一二社饮水安全提升改造工程</t>
  </si>
  <si>
    <t>续建</t>
  </si>
  <si>
    <t>清泉镇北湾村一二社</t>
  </si>
  <si>
    <t>造街面管10.85km,（其中：1.6MPa40mmPE管2.25km;1.6MPa25mmPE管8.6km）修建各类砼预制阀门井（D=1.2)2座，配套相应的管件及各类阀门等；管道穿越乡村道路工程62处；拆除砼路面1.72km、C20砼路面恢复1716㎡2。</t>
  </si>
  <si>
    <t>将进一步巩固提升清泉镇北湾村413户1650人的饮水安全保障水平，形成的资产归北湾村村集体所有。</t>
  </si>
  <si>
    <t>2025年脱贫劳动力外出务工一次性交通补助项目</t>
  </si>
  <si>
    <t>2025年1月-12月</t>
  </si>
  <si>
    <t>各乡镇</t>
  </si>
  <si>
    <t>对经省内外经营性人力资源服务机构、劳务中介机构或县劳动力市场服务中心、乡政府组织输转至省外务工就业的，并且与用人单位至少签订3个月以上劳动合同（劳务协议）的2000名脱贫劳动力，给予一次性交通补助。补助标准：对县外省内输转就业的脱贫劳动力给予一次性300元的交通补助；对省外输转就业的脱贫劳动力给予一次性600元的交通补助。</t>
  </si>
  <si>
    <t>鼓励家庭劳动力外出务工，实现稳定就业。</t>
  </si>
  <si>
    <t>县人社局</t>
  </si>
  <si>
    <t>乡村振
兴股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</si>
</sst>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22"/>
      <color rgb="FF000000"/>
      <name val="黑体"/>
      <charset val="134"/>
    </font>
    <font>
      <sz val="3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Protection="1">
      <alignment vertical="center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12</xdr:col>
      <xdr:colOff>380365</xdr:colOff>
      <xdr:row>1</xdr:row>
      <xdr:rowOff>0</xdr:rowOff>
    </xdr:from>
    <xdr:ext cx="213360" cy="1012825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76</xdr:row>
      <xdr:rowOff>0</xdr:rowOff>
    </xdr:from>
    <xdr:ext cx="1009650" cy="14605"/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18501360"/>
          <a:ext cx="14605" cy="1009650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6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7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8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91</xdr:row>
      <xdr:rowOff>0</xdr:rowOff>
    </xdr:from>
    <xdr:ext cx="1009650" cy="14605"/>
    <xdr:pic>
      <xdr:nvPicPr>
        <xdr:cNvPr id="9" name="图片 1"/>
        <xdr:cNvPicPr/>
      </xdr:nvPicPr>
      <xdr:blipFill>
        <a:blip r:embed="rId1"/>
        <a:stretch>
          <a:fillRect/>
        </a:stretch>
      </xdr:blipFill>
      <xdr:spPr>
        <a:xfrm rot="5400000">
          <a:off x="8622030" y="21215985"/>
          <a:ext cx="14605" cy="1009650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102</xdr:row>
      <xdr:rowOff>0</xdr:rowOff>
    </xdr:from>
    <xdr:ext cx="1009650" cy="14605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 rot="5400000">
          <a:off x="8622030" y="23206710"/>
          <a:ext cx="14605" cy="1009650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814705"/>
    <xdr:pic>
      <xdr:nvPicPr>
        <xdr:cNvPr id="12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8</xdr:row>
      <xdr:rowOff>0</xdr:rowOff>
    </xdr:from>
    <xdr:ext cx="15875" cy="850265"/>
    <xdr:pic>
      <xdr:nvPicPr>
        <xdr:cNvPr id="13" name="图片 1"/>
        <xdr:cNvPicPr/>
      </xdr:nvPicPr>
      <xdr:blipFill>
        <a:blip r:embed="rId1"/>
        <a:stretch>
          <a:fillRect/>
        </a:stretch>
      </xdr:blipFill>
      <xdr:spPr>
        <a:xfrm>
          <a:off x="21751925" y="5324475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8</xdr:row>
      <xdr:rowOff>0</xdr:rowOff>
    </xdr:from>
    <xdr:ext cx="15875" cy="850265"/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20993100" y="5324475"/>
          <a:ext cx="15875" cy="85026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91</xdr:row>
      <xdr:rowOff>0</xdr:rowOff>
    </xdr:from>
    <xdr:ext cx="1009650" cy="14605"/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21215985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91</xdr:row>
      <xdr:rowOff>0</xdr:rowOff>
    </xdr:from>
    <xdr:ext cx="1009650" cy="14605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 rot="5400000">
          <a:off x="12536805" y="21215985"/>
          <a:ext cx="14605" cy="10096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102</xdr:row>
      <xdr:rowOff>0</xdr:rowOff>
    </xdr:from>
    <xdr:ext cx="1009650" cy="14605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23206710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18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76</xdr:row>
      <xdr:rowOff>0</xdr:rowOff>
    </xdr:from>
    <xdr:ext cx="1009650" cy="14605"/>
    <xdr:pic>
      <xdr:nvPicPr>
        <xdr:cNvPr id="19" name="图片 1"/>
        <xdr:cNvPicPr/>
      </xdr:nvPicPr>
      <xdr:blipFill>
        <a:blip r:embed="rId1"/>
        <a:stretch>
          <a:fillRect/>
        </a:stretch>
      </xdr:blipFill>
      <xdr:spPr>
        <a:xfrm rot="5400000">
          <a:off x="8622030" y="18501360"/>
          <a:ext cx="14605" cy="1009650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</xdr:row>
      <xdr:rowOff>0</xdr:rowOff>
    </xdr:from>
    <xdr:ext cx="15875" cy="850265"/>
    <xdr:pic>
      <xdr:nvPicPr>
        <xdr:cNvPr id="20" name="图片 1"/>
        <xdr:cNvPicPr/>
      </xdr:nvPicPr>
      <xdr:blipFill>
        <a:blip r:embed="rId1"/>
        <a:stretch>
          <a:fillRect/>
        </a:stretch>
      </xdr:blipFill>
      <xdr:spPr>
        <a:xfrm>
          <a:off x="203073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</xdr:row>
      <xdr:rowOff>0</xdr:rowOff>
    </xdr:from>
    <xdr:ext cx="15875" cy="850265"/>
    <xdr:pic>
      <xdr:nvPicPr>
        <xdr:cNvPr id="21" name="图片 1"/>
        <xdr:cNvPicPr/>
      </xdr:nvPicPr>
      <xdr:blipFill>
        <a:blip r:embed="rId1"/>
        <a:stretch>
          <a:fillRect/>
        </a:stretch>
      </xdr:blipFill>
      <xdr:spPr>
        <a:xfrm>
          <a:off x="210661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</xdr:row>
      <xdr:rowOff>0</xdr:rowOff>
    </xdr:from>
    <xdr:ext cx="213360" cy="814705"/>
    <xdr:pic>
      <xdr:nvPicPr>
        <xdr:cNvPr id="22" name="图片 1"/>
        <xdr:cNvPicPr/>
      </xdr:nvPicPr>
      <xdr:blipFill>
        <a:blip r:embed="rId1"/>
        <a:stretch>
          <a:fillRect/>
        </a:stretch>
      </xdr:blipFill>
      <xdr:spPr>
        <a:xfrm>
          <a:off x="158870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23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814705"/>
    <xdr:pic>
      <xdr:nvPicPr>
        <xdr:cNvPr id="24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64</xdr:row>
      <xdr:rowOff>0</xdr:rowOff>
    </xdr:from>
    <xdr:ext cx="1009650" cy="14605"/>
    <xdr:pic>
      <xdr:nvPicPr>
        <xdr:cNvPr id="25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16329660"/>
          <a:ext cx="14605" cy="1009650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814705"/>
    <xdr:pic>
      <xdr:nvPicPr>
        <xdr:cNvPr id="26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77</xdr:row>
      <xdr:rowOff>0</xdr:rowOff>
    </xdr:from>
    <xdr:ext cx="1009650" cy="14605"/>
    <xdr:pic>
      <xdr:nvPicPr>
        <xdr:cNvPr id="27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18682335"/>
          <a:ext cx="14605" cy="1009650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28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76</xdr:row>
      <xdr:rowOff>0</xdr:rowOff>
    </xdr:from>
    <xdr:ext cx="1009650" cy="14605"/>
    <xdr:pic>
      <xdr:nvPicPr>
        <xdr:cNvPr id="29" name="图片 1"/>
        <xdr:cNvPicPr/>
      </xdr:nvPicPr>
      <xdr:blipFill>
        <a:blip r:embed="rId1"/>
        <a:stretch>
          <a:fillRect/>
        </a:stretch>
      </xdr:blipFill>
      <xdr:spPr>
        <a:xfrm rot="5400000">
          <a:off x="12536805" y="18501360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30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31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32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</xdr:row>
      <xdr:rowOff>0</xdr:rowOff>
    </xdr:from>
    <xdr:ext cx="15875" cy="850265"/>
    <xdr:pic>
      <xdr:nvPicPr>
        <xdr:cNvPr id="33" name="图片 1"/>
        <xdr:cNvPicPr/>
      </xdr:nvPicPr>
      <xdr:blipFill>
        <a:blip r:embed="rId1"/>
        <a:stretch>
          <a:fillRect/>
        </a:stretch>
      </xdr:blipFill>
      <xdr:spPr>
        <a:xfrm>
          <a:off x="203073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</xdr:row>
      <xdr:rowOff>0</xdr:rowOff>
    </xdr:from>
    <xdr:ext cx="15875" cy="850265"/>
    <xdr:pic>
      <xdr:nvPicPr>
        <xdr:cNvPr id="34" name="图片 1"/>
        <xdr:cNvPicPr/>
      </xdr:nvPicPr>
      <xdr:blipFill>
        <a:blip r:embed="rId1"/>
        <a:stretch>
          <a:fillRect/>
        </a:stretch>
      </xdr:blipFill>
      <xdr:spPr>
        <a:xfrm>
          <a:off x="210661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92</xdr:row>
      <xdr:rowOff>0</xdr:rowOff>
    </xdr:from>
    <xdr:ext cx="1009650" cy="14605"/>
    <xdr:pic>
      <xdr:nvPicPr>
        <xdr:cNvPr id="35" name="图片 1"/>
        <xdr:cNvPicPr/>
      </xdr:nvPicPr>
      <xdr:blipFill>
        <a:blip r:embed="rId1"/>
        <a:stretch>
          <a:fillRect/>
        </a:stretch>
      </xdr:blipFill>
      <xdr:spPr>
        <a:xfrm rot="5400000">
          <a:off x="8622030" y="21396960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36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</xdr:row>
      <xdr:rowOff>0</xdr:rowOff>
    </xdr:from>
    <xdr:ext cx="213360" cy="814705"/>
    <xdr:pic>
      <xdr:nvPicPr>
        <xdr:cNvPr id="37" name="图片 1"/>
        <xdr:cNvPicPr/>
      </xdr:nvPicPr>
      <xdr:blipFill>
        <a:blip r:embed="rId1"/>
        <a:stretch>
          <a:fillRect/>
        </a:stretch>
      </xdr:blipFill>
      <xdr:spPr>
        <a:xfrm>
          <a:off x="158870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38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39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40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41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92</xdr:row>
      <xdr:rowOff>0</xdr:rowOff>
    </xdr:from>
    <xdr:ext cx="1009650" cy="14605"/>
    <xdr:pic>
      <xdr:nvPicPr>
        <xdr:cNvPr id="42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21396960"/>
          <a:ext cx="14605" cy="1009650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43" name="图片 42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44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45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814705"/>
    <xdr:pic>
      <xdr:nvPicPr>
        <xdr:cNvPr id="46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47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</xdr:row>
      <xdr:rowOff>0</xdr:rowOff>
    </xdr:from>
    <xdr:ext cx="15875" cy="850265"/>
    <xdr:pic>
      <xdr:nvPicPr>
        <xdr:cNvPr id="48" name="图片 1"/>
        <xdr:cNvPicPr/>
      </xdr:nvPicPr>
      <xdr:blipFill>
        <a:blip r:embed="rId1"/>
        <a:stretch>
          <a:fillRect/>
        </a:stretch>
      </xdr:blipFill>
      <xdr:spPr>
        <a:xfrm>
          <a:off x="203073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</xdr:row>
      <xdr:rowOff>0</xdr:rowOff>
    </xdr:from>
    <xdr:ext cx="15875" cy="850265"/>
    <xdr:pic>
      <xdr:nvPicPr>
        <xdr:cNvPr id="49" name="图片 1"/>
        <xdr:cNvPicPr/>
      </xdr:nvPicPr>
      <xdr:blipFill>
        <a:blip r:embed="rId1"/>
        <a:stretch>
          <a:fillRect/>
        </a:stretch>
      </xdr:blipFill>
      <xdr:spPr>
        <a:xfrm>
          <a:off x="210661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</xdr:row>
      <xdr:rowOff>0</xdr:rowOff>
    </xdr:from>
    <xdr:ext cx="213360" cy="814705"/>
    <xdr:pic>
      <xdr:nvPicPr>
        <xdr:cNvPr id="50" name="图片 1"/>
        <xdr:cNvPicPr/>
      </xdr:nvPicPr>
      <xdr:blipFill>
        <a:blip r:embed="rId1"/>
        <a:stretch>
          <a:fillRect/>
        </a:stretch>
      </xdr:blipFill>
      <xdr:spPr>
        <a:xfrm>
          <a:off x="158870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79</xdr:row>
      <xdr:rowOff>0</xdr:rowOff>
    </xdr:from>
    <xdr:ext cx="1009650" cy="14605"/>
    <xdr:pic>
      <xdr:nvPicPr>
        <xdr:cNvPr id="51" name="图片 1"/>
        <xdr:cNvPicPr/>
      </xdr:nvPicPr>
      <xdr:blipFill>
        <a:blip r:embed="rId1"/>
        <a:stretch>
          <a:fillRect/>
        </a:stretch>
      </xdr:blipFill>
      <xdr:spPr>
        <a:xfrm rot="5400000">
          <a:off x="9288780" y="19044285"/>
          <a:ext cx="14605" cy="1009650"/>
        </a:xfrm>
        <a:prstGeom prst="rect">
          <a:avLst/>
        </a:prstGeom>
      </xdr:spPr>
    </xdr:pic>
    <xdr:clientData/>
  </xdr:oneCellAnchor>
  <xdr:oneCellAnchor>
    <xdr:from>
      <xdr:col>6</xdr:col>
      <xdr:colOff>66675</xdr:colOff>
      <xdr:row>79</xdr:row>
      <xdr:rowOff>0</xdr:rowOff>
    </xdr:from>
    <xdr:ext cx="1009650" cy="14605"/>
    <xdr:pic>
      <xdr:nvPicPr>
        <xdr:cNvPr id="52" name="图片 1"/>
        <xdr:cNvPicPr/>
      </xdr:nvPicPr>
      <xdr:blipFill>
        <a:blip r:embed="rId1"/>
        <a:stretch>
          <a:fillRect/>
        </a:stretch>
      </xdr:blipFill>
      <xdr:spPr>
        <a:xfrm rot="5400000">
          <a:off x="8622030" y="19044285"/>
          <a:ext cx="14605" cy="10096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79</xdr:row>
      <xdr:rowOff>0</xdr:rowOff>
    </xdr:from>
    <xdr:ext cx="1009650" cy="14605"/>
    <xdr:pic>
      <xdr:nvPicPr>
        <xdr:cNvPr id="53" name="图片 1"/>
        <xdr:cNvPicPr/>
      </xdr:nvPicPr>
      <xdr:blipFill>
        <a:blip r:embed="rId1"/>
        <a:stretch>
          <a:fillRect/>
        </a:stretch>
      </xdr:blipFill>
      <xdr:spPr>
        <a:xfrm rot="5400000">
          <a:off x="12536805" y="19044285"/>
          <a:ext cx="14605" cy="1009650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54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twoCellAnchor editAs="oneCell">
    <xdr:from>
      <xdr:col>18</xdr:col>
      <xdr:colOff>0</xdr:colOff>
      <xdr:row>1</xdr:row>
      <xdr:rowOff>0</xdr:rowOff>
    </xdr:from>
    <xdr:to>
      <xdr:col>18</xdr:col>
      <xdr:colOff>228600</xdr:colOff>
      <xdr:row>1</xdr:row>
      <xdr:rowOff>228600</xdr:rowOff>
    </xdr:to>
    <xdr:pic>
      <xdr:nvPicPr>
        <xdr:cNvPr id="55" name="图片 5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935700" y="292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379468</xdr:colOff>
      <xdr:row>1</xdr:row>
      <xdr:rowOff>0</xdr:rowOff>
    </xdr:from>
    <xdr:to>
      <xdr:col>12</xdr:col>
      <xdr:colOff>601718</xdr:colOff>
      <xdr:row>1</xdr:row>
      <xdr:rowOff>1012190</xdr:rowOff>
    </xdr:to>
    <xdr:pic>
      <xdr:nvPicPr>
        <xdr:cNvPr id="56" name="图片 55" descr=" "/>
        <xdr:cNvPicPr/>
      </xdr:nvPicPr>
      <xdr:blipFill>
        <a:blip r:embed="rId1"/>
        <a:srcRect/>
        <a:stretch>
          <a:fillRect/>
        </a:stretch>
      </xdr:blipFill>
      <xdr:spPr>
        <a:xfrm>
          <a:off x="15199995" y="2921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72203</xdr:colOff>
      <xdr:row>1</xdr:row>
      <xdr:rowOff>0</xdr:rowOff>
    </xdr:from>
    <xdr:to>
      <xdr:col>22</xdr:col>
      <xdr:colOff>87443</xdr:colOff>
      <xdr:row>1</xdr:row>
      <xdr:rowOff>848995</xdr:rowOff>
    </xdr:to>
    <xdr:pic>
      <xdr:nvPicPr>
        <xdr:cNvPr id="5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1750655" y="2921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65967</xdr:colOff>
      <xdr:row>67</xdr:row>
      <xdr:rowOff>0</xdr:rowOff>
    </xdr:from>
    <xdr:to>
      <xdr:col>7</xdr:col>
      <xdr:colOff>353622</xdr:colOff>
      <xdr:row>67</xdr:row>
      <xdr:rowOff>13335</xdr:rowOff>
    </xdr:to>
    <xdr:pic>
      <xdr:nvPicPr>
        <xdr:cNvPr id="58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8627745" y="16866235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17145</xdr:colOff>
      <xdr:row>1</xdr:row>
      <xdr:rowOff>848995</xdr:rowOff>
    </xdr:to>
    <xdr:pic>
      <xdr:nvPicPr>
        <xdr:cNvPr id="59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9931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8</xdr:col>
      <xdr:colOff>190500</xdr:colOff>
      <xdr:row>67</xdr:row>
      <xdr:rowOff>13335</xdr:rowOff>
    </xdr:to>
    <xdr:pic>
      <xdr:nvPicPr>
        <xdr:cNvPr id="60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9279890" y="16881475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65967</xdr:colOff>
      <xdr:row>109</xdr:row>
      <xdr:rowOff>0</xdr:rowOff>
    </xdr:from>
    <xdr:to>
      <xdr:col>7</xdr:col>
      <xdr:colOff>353622</xdr:colOff>
      <xdr:row>109</xdr:row>
      <xdr:rowOff>13335</xdr:rowOff>
    </xdr:to>
    <xdr:pic>
      <xdr:nvPicPr>
        <xdr:cNvPr id="61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8627745" y="24467185"/>
          <a:ext cx="13335" cy="102108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12</xdr:col>
      <xdr:colOff>379468</xdr:colOff>
      <xdr:row>2</xdr:row>
      <xdr:rowOff>0</xdr:rowOff>
    </xdr:from>
    <xdr:to>
      <xdr:col>12</xdr:col>
      <xdr:colOff>601718</xdr:colOff>
      <xdr:row>5</xdr:row>
      <xdr:rowOff>106045</xdr:rowOff>
    </xdr:to>
    <xdr:pic>
      <xdr:nvPicPr>
        <xdr:cNvPr id="6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5199995" y="1511300"/>
          <a:ext cx="222250" cy="101092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8</xdr:col>
      <xdr:colOff>190500</xdr:colOff>
      <xdr:row>109</xdr:row>
      <xdr:rowOff>13335</xdr:rowOff>
    </xdr:to>
    <xdr:pic>
      <xdr:nvPicPr>
        <xdr:cNvPr id="63" name="图片 1" descr=" "/>
        <xdr:cNvPicPr/>
      </xdr:nvPicPr>
      <xdr:blipFill>
        <a:blip r:embed="rId1"/>
        <a:srcRect/>
        <a:stretch>
          <a:fillRect/>
        </a:stretch>
      </xdr:blipFill>
      <xdr:spPr>
        <a:xfrm rot="5400000">
          <a:off x="9279890" y="24482425"/>
          <a:ext cx="13335" cy="9906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64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65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66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67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68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69" name="图片 68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70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1354455" cy="1012825"/>
    <xdr:pic>
      <xdr:nvPicPr>
        <xdr:cNvPr id="71" name="图片 70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1354455" cy="10128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72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1354455" cy="1012825"/>
    <xdr:pic>
      <xdr:nvPicPr>
        <xdr:cNvPr id="73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1354455" cy="101282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1354455" cy="1012825"/>
    <xdr:pic>
      <xdr:nvPicPr>
        <xdr:cNvPr id="74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1354455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1354455" cy="814705"/>
    <xdr:pic>
      <xdr:nvPicPr>
        <xdr:cNvPr id="75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1354455" cy="81470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</xdr:row>
      <xdr:rowOff>0</xdr:rowOff>
    </xdr:from>
    <xdr:ext cx="15875" cy="850265"/>
    <xdr:pic>
      <xdr:nvPicPr>
        <xdr:cNvPr id="76" name="图片 1"/>
        <xdr:cNvPicPr/>
      </xdr:nvPicPr>
      <xdr:blipFill>
        <a:blip r:embed="rId1"/>
        <a:stretch>
          <a:fillRect/>
        </a:stretch>
      </xdr:blipFill>
      <xdr:spPr>
        <a:xfrm>
          <a:off x="203073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</xdr:row>
      <xdr:rowOff>0</xdr:rowOff>
    </xdr:from>
    <xdr:ext cx="15875" cy="850265"/>
    <xdr:pic>
      <xdr:nvPicPr>
        <xdr:cNvPr id="77" name="图片 1"/>
        <xdr:cNvPicPr/>
      </xdr:nvPicPr>
      <xdr:blipFill>
        <a:blip r:embed="rId1"/>
        <a:stretch>
          <a:fillRect/>
        </a:stretch>
      </xdr:blipFill>
      <xdr:spPr>
        <a:xfrm>
          <a:off x="21066125" y="292100"/>
          <a:ext cx="15875" cy="850265"/>
        </a:xfrm>
        <a:prstGeom prst="rect">
          <a:avLst/>
        </a:prstGeom>
      </xdr:spPr>
    </xdr:pic>
    <xdr:clientData/>
  </xdr:oneCellAnchor>
  <xdr:twoCellAnchor editAs="oneCell">
    <xdr:from>
      <xdr:col>12</xdr:col>
      <xdr:colOff>379468</xdr:colOff>
      <xdr:row>1</xdr:row>
      <xdr:rowOff>0</xdr:rowOff>
    </xdr:from>
    <xdr:to>
      <xdr:col>12</xdr:col>
      <xdr:colOff>601718</xdr:colOff>
      <xdr:row>1</xdr:row>
      <xdr:rowOff>1012190</xdr:rowOff>
    </xdr:to>
    <xdr:pic>
      <xdr:nvPicPr>
        <xdr:cNvPr id="79" name="图片 78" descr=" "/>
        <xdr:cNvPicPr/>
      </xdr:nvPicPr>
      <xdr:blipFill>
        <a:blip r:embed="rId1"/>
        <a:srcRect/>
        <a:stretch>
          <a:fillRect/>
        </a:stretch>
      </xdr:blipFill>
      <xdr:spPr>
        <a:xfrm>
          <a:off x="15199995" y="292100"/>
          <a:ext cx="222250" cy="101219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22</xdr:col>
      <xdr:colOff>72203</xdr:colOff>
      <xdr:row>1</xdr:row>
      <xdr:rowOff>0</xdr:rowOff>
    </xdr:from>
    <xdr:to>
      <xdr:col>22</xdr:col>
      <xdr:colOff>87443</xdr:colOff>
      <xdr:row>1</xdr:row>
      <xdr:rowOff>848995</xdr:rowOff>
    </xdr:to>
    <xdr:pic>
      <xdr:nvPicPr>
        <xdr:cNvPr id="8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1750655" y="292100"/>
          <a:ext cx="15240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17145</xdr:colOff>
      <xdr:row>1</xdr:row>
      <xdr:rowOff>848995</xdr:rowOff>
    </xdr:to>
    <xdr:pic>
      <xdr:nvPicPr>
        <xdr:cNvPr id="8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09931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82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83" name="图片 82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1</xdr:row>
      <xdr:rowOff>0</xdr:rowOff>
    </xdr:from>
    <xdr:ext cx="15875" cy="850265"/>
    <xdr:pic>
      <xdr:nvPicPr>
        <xdr:cNvPr id="84" name="图片 1"/>
        <xdr:cNvPicPr/>
      </xdr:nvPicPr>
      <xdr:blipFill>
        <a:blip r:embed="rId1"/>
        <a:stretch>
          <a:fillRect/>
        </a:stretch>
      </xdr:blipFill>
      <xdr:spPr>
        <a:xfrm>
          <a:off x="209931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22</xdr:col>
      <xdr:colOff>73025</xdr:colOff>
      <xdr:row>1</xdr:row>
      <xdr:rowOff>0</xdr:rowOff>
    </xdr:from>
    <xdr:ext cx="15875" cy="850265"/>
    <xdr:pic>
      <xdr:nvPicPr>
        <xdr:cNvPr id="85" name="图片 1"/>
        <xdr:cNvPicPr/>
      </xdr:nvPicPr>
      <xdr:blipFill>
        <a:blip r:embed="rId1"/>
        <a:stretch>
          <a:fillRect/>
        </a:stretch>
      </xdr:blipFill>
      <xdr:spPr>
        <a:xfrm>
          <a:off x="217519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814705"/>
    <xdr:pic>
      <xdr:nvPicPr>
        <xdr:cNvPr id="86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87" name="图片 86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20</xdr:col>
      <xdr:colOff>0</xdr:colOff>
      <xdr:row>1</xdr:row>
      <xdr:rowOff>0</xdr:rowOff>
    </xdr:from>
    <xdr:ext cx="15875" cy="850265"/>
    <xdr:pic>
      <xdr:nvPicPr>
        <xdr:cNvPr id="88" name="图片 1"/>
        <xdr:cNvPicPr/>
      </xdr:nvPicPr>
      <xdr:blipFill>
        <a:blip r:embed="rId1"/>
        <a:stretch>
          <a:fillRect/>
        </a:stretch>
      </xdr:blipFill>
      <xdr:spPr>
        <a:xfrm>
          <a:off x="203073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21</xdr:col>
      <xdr:colOff>73025</xdr:colOff>
      <xdr:row>1</xdr:row>
      <xdr:rowOff>0</xdr:rowOff>
    </xdr:from>
    <xdr:ext cx="15875" cy="850265"/>
    <xdr:pic>
      <xdr:nvPicPr>
        <xdr:cNvPr id="89" name="图片 1"/>
        <xdr:cNvPicPr/>
      </xdr:nvPicPr>
      <xdr:blipFill>
        <a:blip r:embed="rId1"/>
        <a:stretch>
          <a:fillRect/>
        </a:stretch>
      </xdr:blipFill>
      <xdr:spPr>
        <a:xfrm>
          <a:off x="21066125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13</xdr:col>
      <xdr:colOff>380365</xdr:colOff>
      <xdr:row>1</xdr:row>
      <xdr:rowOff>0</xdr:rowOff>
    </xdr:from>
    <xdr:ext cx="213360" cy="814705"/>
    <xdr:pic>
      <xdr:nvPicPr>
        <xdr:cNvPr id="90" name="图片 1"/>
        <xdr:cNvPicPr/>
      </xdr:nvPicPr>
      <xdr:blipFill>
        <a:blip r:embed="rId1"/>
        <a:stretch>
          <a:fillRect/>
        </a:stretch>
      </xdr:blipFill>
      <xdr:spPr>
        <a:xfrm>
          <a:off x="15887065" y="292100"/>
          <a:ext cx="213360" cy="814705"/>
        </a:xfrm>
        <a:prstGeom prst="rect">
          <a:avLst/>
        </a:prstGeom>
      </xdr:spPr>
    </xdr:pic>
    <xdr:clientData/>
  </xdr:oneCellAnchor>
  <xdr:oneCellAnchor>
    <xdr:from>
      <xdr:col>12</xdr:col>
      <xdr:colOff>380365</xdr:colOff>
      <xdr:row>1</xdr:row>
      <xdr:rowOff>0</xdr:rowOff>
    </xdr:from>
    <xdr:ext cx="213360" cy="1012825"/>
    <xdr:pic>
      <xdr:nvPicPr>
        <xdr:cNvPr id="91" name="图片 1"/>
        <xdr:cNvPicPr/>
      </xdr:nvPicPr>
      <xdr:blipFill>
        <a:blip r:embed="rId1"/>
        <a:stretch>
          <a:fillRect/>
        </a:stretch>
      </xdr:blipFill>
      <xdr:spPr>
        <a:xfrm>
          <a:off x="152012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11</xdr:col>
      <xdr:colOff>380365</xdr:colOff>
      <xdr:row>1</xdr:row>
      <xdr:rowOff>0</xdr:rowOff>
    </xdr:from>
    <xdr:ext cx="213360" cy="1012825"/>
    <xdr:pic>
      <xdr:nvPicPr>
        <xdr:cNvPr id="92" name="图片 1"/>
        <xdr:cNvPicPr/>
      </xdr:nvPicPr>
      <xdr:blipFill>
        <a:blip r:embed="rId1"/>
        <a:stretch>
          <a:fillRect/>
        </a:stretch>
      </xdr:blipFill>
      <xdr:spPr>
        <a:xfrm>
          <a:off x="12419965" y="292100"/>
          <a:ext cx="213360" cy="1012825"/>
        </a:xfrm>
        <a:prstGeom prst="rect">
          <a:avLst/>
        </a:prstGeom>
      </xdr:spPr>
    </xdr:pic>
    <xdr:clientData/>
  </xdr:oneCellAnchor>
  <xdr:oneCellAnchor>
    <xdr:from>
      <xdr:col>23</xdr:col>
      <xdr:colOff>0</xdr:colOff>
      <xdr:row>1</xdr:row>
      <xdr:rowOff>0</xdr:rowOff>
    </xdr:from>
    <xdr:ext cx="15875" cy="850265"/>
    <xdr:pic>
      <xdr:nvPicPr>
        <xdr:cNvPr id="93" name="图片 1"/>
        <xdr:cNvPicPr/>
      </xdr:nvPicPr>
      <xdr:blipFill>
        <a:blip r:embed="rId1"/>
        <a:stretch>
          <a:fillRect/>
        </a:stretch>
      </xdr:blipFill>
      <xdr:spPr>
        <a:xfrm>
          <a:off x="223647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23</xdr:col>
      <xdr:colOff>73025</xdr:colOff>
      <xdr:row>1</xdr:row>
      <xdr:rowOff>0</xdr:rowOff>
    </xdr:from>
    <xdr:ext cx="234950" cy="850265"/>
    <xdr:pic>
      <xdr:nvPicPr>
        <xdr:cNvPr id="94" name="图片 1"/>
        <xdr:cNvPicPr/>
      </xdr:nvPicPr>
      <xdr:blipFill>
        <a:blip r:embed="rId1"/>
        <a:stretch>
          <a:fillRect/>
        </a:stretch>
      </xdr:blipFill>
      <xdr:spPr>
        <a:xfrm>
          <a:off x="22437725" y="292100"/>
          <a:ext cx="234950" cy="850265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1</xdr:row>
      <xdr:rowOff>0</xdr:rowOff>
    </xdr:from>
    <xdr:to>
      <xdr:col>23</xdr:col>
      <xdr:colOff>15240</xdr:colOff>
      <xdr:row>1</xdr:row>
      <xdr:rowOff>846455</xdr:rowOff>
    </xdr:to>
    <xdr:pic>
      <xdr:nvPicPr>
        <xdr:cNvPr id="9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</xdr:colOff>
      <xdr:row>1</xdr:row>
      <xdr:rowOff>840105</xdr:rowOff>
    </xdr:to>
    <xdr:pic>
      <xdr:nvPicPr>
        <xdr:cNvPr id="9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9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23</xdr:col>
      <xdr:colOff>0</xdr:colOff>
      <xdr:row>1</xdr:row>
      <xdr:rowOff>0</xdr:rowOff>
    </xdr:from>
    <xdr:ext cx="15875" cy="850265"/>
    <xdr:pic>
      <xdr:nvPicPr>
        <xdr:cNvPr id="98" name="图片 1"/>
        <xdr:cNvPicPr/>
      </xdr:nvPicPr>
      <xdr:blipFill>
        <a:blip r:embed="rId1"/>
        <a:stretch>
          <a:fillRect/>
        </a:stretch>
      </xdr:blipFill>
      <xdr:spPr>
        <a:xfrm>
          <a:off x="223647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23</xdr:col>
      <xdr:colOff>73025</xdr:colOff>
      <xdr:row>1</xdr:row>
      <xdr:rowOff>0</xdr:rowOff>
    </xdr:from>
    <xdr:ext cx="234950" cy="850265"/>
    <xdr:pic>
      <xdr:nvPicPr>
        <xdr:cNvPr id="99" name="图片 1"/>
        <xdr:cNvPicPr/>
      </xdr:nvPicPr>
      <xdr:blipFill>
        <a:blip r:embed="rId1"/>
        <a:stretch>
          <a:fillRect/>
        </a:stretch>
      </xdr:blipFill>
      <xdr:spPr>
        <a:xfrm>
          <a:off x="22437725" y="292100"/>
          <a:ext cx="234950" cy="850265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10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10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17145</xdr:colOff>
      <xdr:row>6</xdr:row>
      <xdr:rowOff>328295</xdr:rowOff>
    </xdr:to>
    <xdr:pic>
      <xdr:nvPicPr>
        <xdr:cNvPr id="10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416175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23</xdr:col>
      <xdr:colOff>0</xdr:colOff>
      <xdr:row>1</xdr:row>
      <xdr:rowOff>0</xdr:rowOff>
    </xdr:from>
    <xdr:ext cx="15875" cy="850265"/>
    <xdr:pic>
      <xdr:nvPicPr>
        <xdr:cNvPr id="103" name="图片 1"/>
        <xdr:cNvPicPr/>
      </xdr:nvPicPr>
      <xdr:blipFill>
        <a:blip r:embed="rId1"/>
        <a:stretch>
          <a:fillRect/>
        </a:stretch>
      </xdr:blipFill>
      <xdr:spPr>
        <a:xfrm>
          <a:off x="223647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23</xdr:col>
      <xdr:colOff>73025</xdr:colOff>
      <xdr:row>1</xdr:row>
      <xdr:rowOff>0</xdr:rowOff>
    </xdr:from>
    <xdr:ext cx="234950" cy="850265"/>
    <xdr:pic>
      <xdr:nvPicPr>
        <xdr:cNvPr id="104" name="图片 1"/>
        <xdr:cNvPicPr/>
      </xdr:nvPicPr>
      <xdr:blipFill>
        <a:blip r:embed="rId1"/>
        <a:stretch>
          <a:fillRect/>
        </a:stretch>
      </xdr:blipFill>
      <xdr:spPr>
        <a:xfrm>
          <a:off x="22437725" y="292100"/>
          <a:ext cx="234950" cy="850265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1</xdr:row>
      <xdr:rowOff>0</xdr:rowOff>
    </xdr:from>
    <xdr:to>
      <xdr:col>23</xdr:col>
      <xdr:colOff>15240</xdr:colOff>
      <xdr:row>1</xdr:row>
      <xdr:rowOff>846455</xdr:rowOff>
    </xdr:to>
    <xdr:pic>
      <xdr:nvPicPr>
        <xdr:cNvPr id="105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5240" cy="84645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15240</xdr:colOff>
      <xdr:row>1</xdr:row>
      <xdr:rowOff>840105</xdr:rowOff>
    </xdr:to>
    <xdr:pic>
      <xdr:nvPicPr>
        <xdr:cNvPr id="106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5240" cy="84010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107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oneCellAnchor>
    <xdr:from>
      <xdr:col>23</xdr:col>
      <xdr:colOff>0</xdr:colOff>
      <xdr:row>1</xdr:row>
      <xdr:rowOff>0</xdr:rowOff>
    </xdr:from>
    <xdr:ext cx="15875" cy="850265"/>
    <xdr:pic>
      <xdr:nvPicPr>
        <xdr:cNvPr id="108" name="图片 1"/>
        <xdr:cNvPicPr/>
      </xdr:nvPicPr>
      <xdr:blipFill>
        <a:blip r:embed="rId1"/>
        <a:stretch>
          <a:fillRect/>
        </a:stretch>
      </xdr:blipFill>
      <xdr:spPr>
        <a:xfrm>
          <a:off x="22364700" y="292100"/>
          <a:ext cx="15875" cy="850265"/>
        </a:xfrm>
        <a:prstGeom prst="rect">
          <a:avLst/>
        </a:prstGeom>
      </xdr:spPr>
    </xdr:pic>
    <xdr:clientData/>
  </xdr:oneCellAnchor>
  <xdr:oneCellAnchor>
    <xdr:from>
      <xdr:col>23</xdr:col>
      <xdr:colOff>73025</xdr:colOff>
      <xdr:row>1</xdr:row>
      <xdr:rowOff>0</xdr:rowOff>
    </xdr:from>
    <xdr:ext cx="234950" cy="850265"/>
    <xdr:pic>
      <xdr:nvPicPr>
        <xdr:cNvPr id="109" name="图片 1"/>
        <xdr:cNvPicPr/>
      </xdr:nvPicPr>
      <xdr:blipFill>
        <a:blip r:embed="rId1"/>
        <a:stretch>
          <a:fillRect/>
        </a:stretch>
      </xdr:blipFill>
      <xdr:spPr>
        <a:xfrm>
          <a:off x="22437725" y="292100"/>
          <a:ext cx="234950" cy="850265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110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17145</xdr:colOff>
      <xdr:row>1</xdr:row>
      <xdr:rowOff>848995</xdr:rowOff>
    </xdr:to>
    <xdr:pic>
      <xdr:nvPicPr>
        <xdr:cNvPr id="111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2100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17145</xdr:colOff>
      <xdr:row>6</xdr:row>
      <xdr:rowOff>848995</xdr:rowOff>
    </xdr:to>
    <xdr:pic>
      <xdr:nvPicPr>
        <xdr:cNvPr id="11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22364700" y="2936875"/>
          <a:ext cx="17145" cy="848995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tabSelected="1" workbookViewId="0">
      <selection activeCell="A2" sqref="A2:Y2"/>
    </sheetView>
  </sheetViews>
  <sheetFormatPr defaultColWidth="9" defaultRowHeight="14.25"/>
  <cols>
    <col min="1" max="1" width="9" style="1"/>
    <col min="2" max="2" width="25.75" style="1" customWidth="1"/>
    <col min="3" max="3" width="9" style="1"/>
    <col min="4" max="4" width="9.125" style="1" customWidth="1"/>
    <col min="5" max="5" width="9" style="1"/>
    <col min="6" max="6" width="43.875" style="1" customWidth="1"/>
    <col min="7" max="7" width="9.625" style="1" customWidth="1"/>
    <col min="8" max="8" width="10.5" style="1" customWidth="1"/>
    <col min="9" max="9" width="12.875" style="1" customWidth="1"/>
    <col min="10" max="10" width="10.25" style="1" customWidth="1"/>
    <col min="11" max="11" width="9" style="1"/>
    <col min="12" max="12" width="36.5" style="1" customWidth="1"/>
    <col min="13" max="16384" width="9" style="1"/>
  </cols>
  <sheetData>
    <row r="1" ht="23" customHeight="1" spans="1:25">
      <c r="A1" s="2" t="s">
        <v>0</v>
      </c>
      <c r="B1" s="2"/>
      <c r="C1" s="2"/>
      <c r="D1" s="2"/>
      <c r="E1" s="2"/>
      <c r="F1" s="2"/>
      <c r="G1" s="2"/>
      <c r="H1" s="2"/>
    </row>
    <row r="2" ht="96" customHeight="1" spans="1: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/>
      <c r="J3" s="7"/>
      <c r="K3" s="7"/>
      <c r="L3" s="6" t="s">
        <v>10</v>
      </c>
      <c r="M3" s="6"/>
      <c r="N3" s="6"/>
      <c r="O3" s="6"/>
      <c r="P3" s="6"/>
      <c r="Q3" s="6"/>
      <c r="R3" s="6"/>
      <c r="S3" s="6"/>
      <c r="T3" s="6"/>
      <c r="U3" s="6"/>
      <c r="V3" s="6" t="s">
        <v>11</v>
      </c>
      <c r="W3" s="6" t="s">
        <v>12</v>
      </c>
      <c r="X3" s="7" t="s">
        <v>13</v>
      </c>
      <c r="Y3" s="7" t="s">
        <v>14</v>
      </c>
    </row>
    <row r="4" spans="1:25">
      <c r="A4" s="5"/>
      <c r="B4" s="6"/>
      <c r="C4" s="6"/>
      <c r="D4" s="6"/>
      <c r="E4" s="6"/>
      <c r="F4" s="6"/>
      <c r="G4" s="6"/>
      <c r="H4" s="7"/>
      <c r="I4" s="7"/>
      <c r="J4" s="7"/>
      <c r="K4" s="7"/>
      <c r="L4" s="6" t="s">
        <v>15</v>
      </c>
      <c r="M4" s="6" t="s">
        <v>16</v>
      </c>
      <c r="N4" s="6" t="s">
        <v>17</v>
      </c>
      <c r="O4" s="6"/>
      <c r="P4" s="6" t="s">
        <v>18</v>
      </c>
      <c r="Q4" s="6"/>
      <c r="R4" s="6"/>
      <c r="S4" s="6" t="s">
        <v>19</v>
      </c>
      <c r="T4" s="6"/>
      <c r="U4" s="6"/>
      <c r="V4" s="6"/>
      <c r="W4" s="6"/>
      <c r="X4" s="8"/>
      <c r="Y4" s="7"/>
    </row>
    <row r="5" ht="42.75" spans="1:25">
      <c r="A5" s="5"/>
      <c r="B5" s="6"/>
      <c r="C5" s="6"/>
      <c r="D5" s="6"/>
      <c r="E5" s="6"/>
      <c r="F5" s="6"/>
      <c r="G5" s="6"/>
      <c r="H5" s="9" t="s">
        <v>20</v>
      </c>
      <c r="I5" s="9" t="s">
        <v>21</v>
      </c>
      <c r="J5" s="9" t="s">
        <v>22</v>
      </c>
      <c r="K5" s="9" t="s">
        <v>23</v>
      </c>
      <c r="L5" s="6"/>
      <c r="M5" s="6"/>
      <c r="N5" s="10" t="s">
        <v>24</v>
      </c>
      <c r="O5" s="10" t="s">
        <v>25</v>
      </c>
      <c r="P5" s="6" t="s">
        <v>26</v>
      </c>
      <c r="Q5" s="6" t="s">
        <v>27</v>
      </c>
      <c r="R5" s="6" t="s">
        <v>28</v>
      </c>
      <c r="S5" s="6" t="s">
        <v>26</v>
      </c>
      <c r="T5" s="6" t="s">
        <v>29</v>
      </c>
      <c r="U5" s="6" t="s">
        <v>30</v>
      </c>
      <c r="V5" s="6"/>
      <c r="W5" s="6"/>
      <c r="X5" s="11"/>
      <c r="Y5" s="7"/>
    </row>
    <row r="6" ht="41" customHeight="1" spans="1:25">
      <c r="A6" s="12"/>
      <c r="B6" s="7" t="s">
        <v>31</v>
      </c>
      <c r="C6" s="7"/>
      <c r="D6" s="7"/>
      <c r="E6" s="7"/>
      <c r="F6" s="7"/>
      <c r="G6" s="7">
        <f>SUM(G7:G9)</f>
        <v>117.7</v>
      </c>
      <c r="H6" s="7">
        <f>SUM(H7:H9)</f>
        <v>1.502853</v>
      </c>
      <c r="I6" s="7">
        <f>SUM(I7:I9)</f>
        <v>106.163887</v>
      </c>
      <c r="J6" s="7">
        <f>SUM(J7:J9)</f>
        <v>0.03326</v>
      </c>
      <c r="K6" s="7">
        <f>SUM(K7:K9)</f>
        <v>10</v>
      </c>
      <c r="L6" s="7"/>
      <c r="M6" s="7"/>
      <c r="N6" s="11"/>
      <c r="O6" s="11"/>
      <c r="P6" s="7"/>
      <c r="Q6" s="7"/>
      <c r="R6" s="7"/>
      <c r="S6" s="7"/>
      <c r="T6" s="7"/>
      <c r="U6" s="7"/>
      <c r="V6" s="7"/>
      <c r="W6" s="7"/>
      <c r="X6" s="7"/>
      <c r="Y6" s="7"/>
    </row>
    <row r="7" ht="105" customHeight="1" spans="1:25">
      <c r="A7" s="13">
        <v>1</v>
      </c>
      <c r="B7" s="14" t="s">
        <v>32</v>
      </c>
      <c r="C7" s="15" t="s">
        <v>33</v>
      </c>
      <c r="D7" s="15" t="s">
        <v>34</v>
      </c>
      <c r="E7" s="15" t="s">
        <v>35</v>
      </c>
      <c r="F7" s="16" t="s">
        <v>36</v>
      </c>
      <c r="G7" s="15">
        <f>SUM(H7:K7)</f>
        <v>59.5</v>
      </c>
      <c r="H7" s="15">
        <v>1.115</v>
      </c>
      <c r="I7" s="15">
        <v>58.385</v>
      </c>
      <c r="J7" s="15"/>
      <c r="K7" s="15"/>
      <c r="L7" s="17" t="s">
        <v>37</v>
      </c>
      <c r="M7" s="15" t="s">
        <v>38</v>
      </c>
      <c r="N7" s="18">
        <v>0</v>
      </c>
      <c r="O7" s="18">
        <v>13</v>
      </c>
      <c r="P7" s="18">
        <v>0.4457</v>
      </c>
      <c r="Q7" s="18">
        <v>0.0191</v>
      </c>
      <c r="R7" s="18">
        <v>0.4266</v>
      </c>
      <c r="S7" s="18">
        <v>2.5326</v>
      </c>
      <c r="T7" s="18">
        <v>0.0403</v>
      </c>
      <c r="U7" s="18">
        <v>2.4923</v>
      </c>
      <c r="V7" s="19" t="s">
        <v>39</v>
      </c>
      <c r="W7" s="15" t="s">
        <v>40</v>
      </c>
      <c r="X7" s="15" t="s">
        <v>41</v>
      </c>
      <c r="Y7" s="20"/>
    </row>
    <row r="8" ht="83" customHeight="1" spans="1:25">
      <c r="A8" s="13">
        <v>2</v>
      </c>
      <c r="B8" s="14" t="s">
        <v>42</v>
      </c>
      <c r="C8" s="15" t="s">
        <v>43</v>
      </c>
      <c r="D8" s="15" t="s">
        <v>34</v>
      </c>
      <c r="E8" s="15" t="s">
        <v>44</v>
      </c>
      <c r="F8" s="14" t="s">
        <v>45</v>
      </c>
      <c r="G8" s="15">
        <v>48.2</v>
      </c>
      <c r="H8" s="15">
        <v>0.387853</v>
      </c>
      <c r="I8" s="15">
        <v>47.778887</v>
      </c>
      <c r="J8" s="15">
        <v>0.03326</v>
      </c>
      <c r="K8" s="15"/>
      <c r="L8" s="21" t="s">
        <v>46</v>
      </c>
      <c r="M8" s="15" t="s">
        <v>38</v>
      </c>
      <c r="N8" s="15">
        <v>0</v>
      </c>
      <c r="O8" s="15">
        <v>1</v>
      </c>
      <c r="P8" s="15">
        <v>0.0413</v>
      </c>
      <c r="Q8" s="15">
        <v>0.0007</v>
      </c>
      <c r="R8" s="15">
        <v>0.0406</v>
      </c>
      <c r="S8" s="15">
        <v>0.165</v>
      </c>
      <c r="T8" s="15">
        <v>0.0015</v>
      </c>
      <c r="U8" s="15">
        <v>0.1635</v>
      </c>
      <c r="V8" s="19" t="s">
        <v>39</v>
      </c>
      <c r="W8" s="15" t="s">
        <v>40</v>
      </c>
      <c r="X8" s="15" t="s">
        <v>41</v>
      </c>
      <c r="Y8" s="20"/>
    </row>
    <row r="9" ht="122" customHeight="1" spans="1:25">
      <c r="A9" s="13">
        <v>3</v>
      </c>
      <c r="B9" s="14" t="s">
        <v>47</v>
      </c>
      <c r="C9" s="13" t="s">
        <v>33</v>
      </c>
      <c r="D9" s="15" t="s">
        <v>48</v>
      </c>
      <c r="E9" s="15" t="s">
        <v>49</v>
      </c>
      <c r="F9" s="21" t="s">
        <v>50</v>
      </c>
      <c r="G9" s="15">
        <v>10</v>
      </c>
      <c r="H9" s="15"/>
      <c r="I9" s="15"/>
      <c r="J9" s="15"/>
      <c r="K9" s="15">
        <v>10</v>
      </c>
      <c r="L9" s="21" t="s">
        <v>51</v>
      </c>
      <c r="M9" s="15" t="s">
        <v>38</v>
      </c>
      <c r="N9" s="15">
        <v>0</v>
      </c>
      <c r="O9" s="15">
        <v>0</v>
      </c>
      <c r="P9" s="15">
        <v>0.2</v>
      </c>
      <c r="Q9" s="15">
        <v>0.2</v>
      </c>
      <c r="R9" s="15">
        <v>0</v>
      </c>
      <c r="S9" s="15">
        <v>0.2</v>
      </c>
      <c r="T9" s="15">
        <v>0.2</v>
      </c>
      <c r="U9" s="15">
        <v>0</v>
      </c>
      <c r="V9" s="15" t="s">
        <v>52</v>
      </c>
      <c r="W9" s="15" t="s">
        <v>52</v>
      </c>
      <c r="X9" s="22" t="s">
        <v>53</v>
      </c>
      <c r="Y9" s="20"/>
    </row>
  </sheetData>
  <mergeCells count="20">
    <mergeCell ref="A1:H1"/>
    <mergeCell ref="A2:Y2"/>
    <mergeCell ref="L3:U3"/>
    <mergeCell ref="N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L4:L5"/>
    <mergeCell ref="M4:M5"/>
    <mergeCell ref="V3:V5"/>
    <mergeCell ref="W3:W5"/>
    <mergeCell ref="X3:X5"/>
    <mergeCell ref="Y3:Y5"/>
    <mergeCell ref="H3:K4"/>
  </mergeCells>
  <pageMargins left="0.236111111111111" right="0.236111111111111" top="1" bottom="1" header="0.5" footer="0.5"/>
  <pageSetup paperSize="9" scale="4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梦回无端</cp:lastModifiedBy>
  <dcterms:created xsi:type="dcterms:W3CDTF">2006-09-16T00:00:00Z</dcterms:created>
  <dcterms:modified xsi:type="dcterms:W3CDTF">2025-12-09T09:40:50Z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04F4E3C19B6F413BBCDE81AF4821E85D_12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